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g89598\Google Drive\Shammah and oral microbiome\By shammah use\"/>
    </mc:Choice>
  </mc:AlternateContent>
  <bookViews>
    <workbookView xWindow="0" yWindow="0" windowWidth="28800" windowHeight="12330"/>
  </bookViews>
  <sheets>
    <sheet name="Abundances" sheetId="1" r:id="rId1"/>
    <sheet name="frequencies" sheetId="2" r:id="rId2"/>
  </sheets>
  <calcPr calcId="162913"/>
</workbook>
</file>

<file path=xl/calcChain.xml><?xml version="1.0" encoding="utf-8"?>
<calcChain xmlns="http://schemas.openxmlformats.org/spreadsheetml/2006/main">
  <c r="C65" i="2" l="1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BC65" i="2" s="1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65" i="2"/>
  <c r="BD61" i="2"/>
  <c r="BD63" i="2"/>
  <c r="BD64" i="2"/>
  <c r="BD62" i="2"/>
  <c r="BD58" i="2"/>
  <c r="BD60" i="2"/>
  <c r="BD57" i="2"/>
  <c r="BD54" i="2"/>
  <c r="BD53" i="2"/>
  <c r="BD59" i="2"/>
  <c r="BD56" i="2"/>
  <c r="BD55" i="2"/>
  <c r="BD51" i="2"/>
  <c r="BD52" i="2"/>
  <c r="BD48" i="2"/>
  <c r="BD47" i="2"/>
  <c r="BD50" i="2"/>
  <c r="BD43" i="2"/>
  <c r="BD49" i="2"/>
  <c r="BD46" i="2"/>
  <c r="BD40" i="2"/>
  <c r="BD45" i="2"/>
  <c r="BD44" i="2"/>
  <c r="BD39" i="2"/>
  <c r="BD42" i="2"/>
  <c r="BD38" i="2"/>
  <c r="BD35" i="2"/>
  <c r="BD37" i="2"/>
  <c r="BD41" i="2"/>
  <c r="BD33" i="2"/>
  <c r="BD36" i="2"/>
  <c r="BD34" i="2"/>
  <c r="BD30" i="2"/>
  <c r="BD31" i="2"/>
  <c r="BD28" i="2"/>
  <c r="BD29" i="2"/>
  <c r="BD27" i="2"/>
  <c r="BD26" i="2"/>
  <c r="BD32" i="2"/>
  <c r="BD25" i="2"/>
  <c r="BD19" i="2"/>
  <c r="BD18" i="2"/>
  <c r="BD23" i="2"/>
  <c r="BD22" i="2"/>
  <c r="BD17" i="2"/>
  <c r="BD16" i="2"/>
  <c r="BD15" i="2"/>
  <c r="BD14" i="2"/>
  <c r="BD24" i="2"/>
  <c r="BD21" i="2"/>
  <c r="BD13" i="2"/>
  <c r="BD12" i="2"/>
  <c r="BD11" i="2"/>
  <c r="BD10" i="2"/>
  <c r="BD9" i="2"/>
  <c r="BD8" i="2"/>
  <c r="BD20" i="2"/>
  <c r="BD7" i="2"/>
  <c r="BD6" i="2"/>
  <c r="BD5" i="2"/>
  <c r="BD4" i="2"/>
  <c r="BD3" i="2"/>
  <c r="BD65" i="2" l="1"/>
  <c r="BB65" i="2"/>
  <c r="BD5" i="1"/>
  <c r="BD4" i="1"/>
  <c r="BD6" i="1"/>
  <c r="BD9" i="1"/>
  <c r="BD8" i="1"/>
  <c r="BD7" i="1"/>
  <c r="BD15" i="1"/>
  <c r="BD10" i="1"/>
  <c r="BD13" i="1"/>
  <c r="BD12" i="1"/>
  <c r="BD11" i="1"/>
  <c r="BD14" i="1"/>
  <c r="BD17" i="1"/>
  <c r="BD16" i="1"/>
  <c r="BD19" i="1"/>
  <c r="BD18" i="1"/>
  <c r="BD23" i="1"/>
  <c r="BD21" i="1"/>
  <c r="BD24" i="1"/>
  <c r="BD20" i="1"/>
  <c r="BD22" i="1"/>
  <c r="BD29" i="1"/>
  <c r="BD25" i="1"/>
  <c r="BD28" i="1"/>
  <c r="BD27" i="1"/>
  <c r="BD26" i="1"/>
  <c r="BD34" i="1"/>
  <c r="BD32" i="1"/>
  <c r="BD33" i="1"/>
  <c r="BD31" i="1"/>
  <c r="BD37" i="1"/>
  <c r="BD35" i="1"/>
  <c r="BD36" i="1"/>
  <c r="BD43" i="1"/>
  <c r="BD47" i="1"/>
  <c r="BD39" i="1"/>
  <c r="BD41" i="1"/>
  <c r="BD38" i="1"/>
  <c r="BD44" i="1"/>
  <c r="BD46" i="1"/>
  <c r="BD45" i="1"/>
  <c r="BD49" i="1"/>
  <c r="BD54" i="1"/>
  <c r="BD50" i="1"/>
  <c r="BD55" i="1"/>
  <c r="BD40" i="1"/>
  <c r="BD59" i="1"/>
  <c r="BD58" i="1"/>
  <c r="BD51" i="1"/>
  <c r="BD48" i="1"/>
  <c r="BD64" i="1"/>
  <c r="BD60" i="1"/>
  <c r="BD57" i="1"/>
  <c r="BD61" i="1"/>
  <c r="BD63" i="1"/>
  <c r="BD52" i="1"/>
  <c r="BD62" i="1"/>
  <c r="BD42" i="1"/>
  <c r="BD56" i="1"/>
  <c r="BD30" i="1"/>
  <c r="BD53" i="1"/>
  <c r="BD3" i="1"/>
  <c r="BC59" i="2" l="1"/>
  <c r="BB59" i="2"/>
  <c r="BC47" i="2"/>
  <c r="BB47" i="2"/>
  <c r="BC32" i="2"/>
  <c r="BB32" i="2"/>
  <c r="BC19" i="2"/>
  <c r="BB19" i="2"/>
  <c r="BC36" i="2"/>
  <c r="BB36" i="2"/>
  <c r="BC55" i="2"/>
  <c r="BB55" i="2"/>
  <c r="BC54" i="2"/>
  <c r="BB54" i="2"/>
  <c r="BC52" i="2"/>
  <c r="BB52" i="2"/>
  <c r="BC63" i="2"/>
  <c r="BB63" i="2"/>
  <c r="BC18" i="2"/>
  <c r="BB18" i="2"/>
  <c r="BC43" i="2"/>
  <c r="BB43" i="2"/>
  <c r="BC48" i="2"/>
  <c r="BB48" i="2"/>
  <c r="BC56" i="2"/>
  <c r="BB56" i="2"/>
  <c r="BC64" i="2"/>
  <c r="BB64" i="2"/>
  <c r="BC33" i="2"/>
  <c r="BB33" i="2"/>
  <c r="BC23" i="2"/>
  <c r="BB23" i="2"/>
  <c r="BC22" i="2"/>
  <c r="BB22" i="2"/>
  <c r="BC34" i="2"/>
  <c r="BB34" i="2"/>
  <c r="BC38" i="2"/>
  <c r="BB38" i="2"/>
  <c r="BC17" i="2"/>
  <c r="BB17" i="2"/>
  <c r="BC16" i="2"/>
  <c r="BB16" i="2"/>
  <c r="BC15" i="2"/>
  <c r="BB15" i="2"/>
  <c r="BC35" i="2"/>
  <c r="BB35" i="2"/>
  <c r="BC29" i="2"/>
  <c r="BB29" i="2"/>
  <c r="BC50" i="2"/>
  <c r="BB50" i="2"/>
  <c r="BC14" i="2"/>
  <c r="BB14" i="2"/>
  <c r="BC30" i="2"/>
  <c r="BB30" i="2"/>
  <c r="BC24" i="2"/>
  <c r="BB24" i="2"/>
  <c r="BC25" i="2"/>
  <c r="BB25" i="2"/>
  <c r="BC21" i="2"/>
  <c r="BB21" i="2"/>
  <c r="BC51" i="2"/>
  <c r="BB51" i="2"/>
  <c r="BC40" i="2"/>
  <c r="BB40" i="2"/>
  <c r="BC49" i="2"/>
  <c r="BB49" i="2"/>
  <c r="BC13" i="2"/>
  <c r="BB13" i="2"/>
  <c r="BC12" i="2"/>
  <c r="BB12" i="2"/>
  <c r="BC45" i="2"/>
  <c r="BB45" i="2"/>
  <c r="BC37" i="2"/>
  <c r="BB37" i="2"/>
  <c r="BC11" i="2"/>
  <c r="BB11" i="2"/>
  <c r="BC27" i="2"/>
  <c r="BB27" i="2"/>
  <c r="BC44" i="2"/>
  <c r="BB44" i="2"/>
  <c r="BC10" i="2"/>
  <c r="BB10" i="2"/>
  <c r="BC61" i="2"/>
  <c r="BB61" i="2"/>
  <c r="BC9" i="2"/>
  <c r="BB9" i="2"/>
  <c r="BC39" i="2"/>
  <c r="BB39" i="2"/>
  <c r="BC41" i="2"/>
  <c r="BB41" i="2"/>
  <c r="BC8" i="2"/>
  <c r="BB8" i="2"/>
  <c r="BC62" i="2"/>
  <c r="BB62" i="2"/>
  <c r="BC20" i="2"/>
  <c r="BB20" i="2"/>
  <c r="BC31" i="2"/>
  <c r="BB31" i="2"/>
  <c r="BC7" i="2"/>
  <c r="BB7" i="2"/>
  <c r="BC26" i="2"/>
  <c r="BB26" i="2"/>
  <c r="BC28" i="2"/>
  <c r="BB28" i="2"/>
  <c r="BC6" i="2"/>
  <c r="BB6" i="2"/>
  <c r="BC42" i="2"/>
  <c r="BB42" i="2"/>
  <c r="BC53" i="2"/>
  <c r="BB53" i="2"/>
  <c r="BC5" i="2"/>
  <c r="BB5" i="2"/>
  <c r="BC46" i="2"/>
  <c r="BB46" i="2"/>
  <c r="BC60" i="2"/>
  <c r="BB60" i="2"/>
  <c r="BC57" i="2"/>
  <c r="BB57" i="2"/>
  <c r="BC58" i="2"/>
  <c r="BB58" i="2"/>
  <c r="BC4" i="2"/>
  <c r="BB4" i="2"/>
  <c r="BC3" i="2"/>
  <c r="BB3" i="2"/>
  <c r="BB10" i="1"/>
  <c r="BC10" i="1"/>
  <c r="BB42" i="1"/>
  <c r="BC42" i="1"/>
  <c r="BB49" i="1"/>
  <c r="BC49" i="1"/>
  <c r="BB28" i="1"/>
  <c r="BC28" i="1"/>
  <c r="BB63" i="1"/>
  <c r="BC63" i="1"/>
  <c r="BB12" i="1"/>
  <c r="BC12" i="1"/>
  <c r="BB56" i="1"/>
  <c r="BC56" i="1"/>
  <c r="BB54" i="1"/>
  <c r="BC54" i="1"/>
  <c r="BB14" i="1"/>
  <c r="BC14" i="1"/>
  <c r="BB23" i="1"/>
  <c r="BC23" i="1"/>
  <c r="BB33" i="1"/>
  <c r="BC33" i="1"/>
  <c r="BB8" i="1"/>
  <c r="BC8" i="1"/>
  <c r="BB44" i="1"/>
  <c r="BC44" i="1"/>
  <c r="BB15" i="1"/>
  <c r="BC15" i="1"/>
  <c r="BB30" i="1"/>
  <c r="BC30" i="1"/>
  <c r="BB26" i="1"/>
  <c r="BC26" i="1"/>
  <c r="BB32" i="1"/>
  <c r="BC32" i="1"/>
  <c r="BB48" i="1"/>
  <c r="BC48" i="1"/>
  <c r="BB11" i="1"/>
  <c r="BC11" i="1"/>
  <c r="BB53" i="1"/>
  <c r="BC53" i="1"/>
  <c r="BB3" i="1"/>
  <c r="BC3" i="1"/>
  <c r="BB58" i="1"/>
  <c r="BC58" i="1"/>
  <c r="BB38" i="1"/>
  <c r="BC38" i="1"/>
  <c r="BB18" i="1"/>
  <c r="BC18" i="1"/>
  <c r="BB25" i="1"/>
  <c r="BC25" i="1"/>
  <c r="BB41" i="1"/>
  <c r="BC41" i="1"/>
  <c r="BB17" i="1"/>
  <c r="BC17" i="1"/>
  <c r="BB21" i="1"/>
  <c r="BC21" i="1"/>
  <c r="BB61" i="1"/>
  <c r="BC61" i="1"/>
  <c r="BB43" i="1"/>
  <c r="BC43" i="1"/>
  <c r="BB55" i="1"/>
  <c r="BC55" i="1"/>
  <c r="BB16" i="1"/>
  <c r="BC16" i="1"/>
  <c r="BB34" i="1"/>
  <c r="BC34" i="1"/>
  <c r="BB24" i="1"/>
  <c r="BC24" i="1"/>
  <c r="BB31" i="1"/>
  <c r="BC31" i="1"/>
  <c r="BB19" i="1"/>
  <c r="BC19" i="1"/>
  <c r="BB60" i="1"/>
  <c r="BC60" i="1"/>
  <c r="BB35" i="1"/>
  <c r="BC35" i="1"/>
  <c r="BB39" i="1"/>
  <c r="BC39" i="1"/>
  <c r="BB6" i="1"/>
  <c r="BC6" i="1"/>
  <c r="BB13" i="1"/>
  <c r="BC13" i="1"/>
  <c r="BB5" i="1"/>
  <c r="BC5" i="1"/>
  <c r="BB57" i="1"/>
  <c r="BC57" i="1"/>
  <c r="BB46" i="1"/>
  <c r="BC46" i="1"/>
  <c r="BB7" i="1"/>
  <c r="BC7" i="1"/>
  <c r="BB22" i="1"/>
  <c r="BC22" i="1"/>
  <c r="BB51" i="1"/>
  <c r="BC51" i="1"/>
  <c r="BB47" i="1"/>
  <c r="BC47" i="1"/>
  <c r="BB20" i="1"/>
  <c r="BC20" i="1"/>
  <c r="BB40" i="1"/>
  <c r="BC40" i="1"/>
  <c r="BB36" i="1"/>
  <c r="BC36" i="1"/>
  <c r="BB9" i="1"/>
  <c r="BC9" i="1"/>
  <c r="BB64" i="1"/>
  <c r="BC64" i="1"/>
  <c r="BB62" i="1"/>
  <c r="BC62" i="1"/>
  <c r="BB52" i="1"/>
  <c r="BC52" i="1"/>
  <c r="BB29" i="1"/>
  <c r="BC29" i="1"/>
  <c r="BB37" i="1"/>
  <c r="BC37" i="1"/>
  <c r="BB27" i="1"/>
  <c r="BC27" i="1"/>
  <c r="BB45" i="1"/>
  <c r="BC45" i="1"/>
  <c r="BB50" i="1"/>
  <c r="BC50" i="1"/>
  <c r="BB59" i="1"/>
  <c r="BC59" i="1"/>
  <c r="BC4" i="1"/>
  <c r="BB4" i="1"/>
</calcChain>
</file>

<file path=xl/sharedStrings.xml><?xml version="1.0" encoding="utf-8"?>
<sst xmlns="http://schemas.openxmlformats.org/spreadsheetml/2006/main" count="343" uniqueCount="122">
  <si>
    <t>Group</t>
  </si>
  <si>
    <t>Shammah_non_users</t>
  </si>
  <si>
    <t>Shammah_users</t>
  </si>
  <si>
    <t>ID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</si>
  <si>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</si>
  <si>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</si>
  <si>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</si>
  <si>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</si>
  <si>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</si>
  <si>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</si>
  <si>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</si>
  <si>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</si>
  <si>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</si>
  <si>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</si>
  <si>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</si>
  <si>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</si>
  <si>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</si>
  <si>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</si>
  <si>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</si>
  <si>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</si>
  <si>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</si>
  <si>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</si>
  <si>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</si>
  <si>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</si>
  <si>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</si>
  <si>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</si>
  <si>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</si>
  <si>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</si>
  <si>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</si>
  <si>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</si>
  <si>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</si>
  <si>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</si>
  <si>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</si>
  <si>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</si>
  <si>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</si>
  <si>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</si>
  <si>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</si>
  <si>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</si>
  <si>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</si>
  <si>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</si>
  <si>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</si>
  <si>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</si>
  <si>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</si>
  <si>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</si>
  <si>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</si>
  <si>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</si>
  <si>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</si>
  <si>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</si>
  <si>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</si>
  <si>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</si>
  <si>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E48</t>
  </si>
  <si>
    <t>E49</t>
  </si>
  <si>
    <t>E50</t>
  </si>
  <si>
    <t>E51</t>
  </si>
  <si>
    <t>E53</t>
  </si>
  <si>
    <t>E54</t>
  </si>
  <si>
    <t>Actinomyces</t>
  </si>
  <si>
    <t>Rothia</t>
  </si>
  <si>
    <t>Alloscardovia</t>
  </si>
  <si>
    <t>Bifidobacterium</t>
  </si>
  <si>
    <t>Corynebacterium</t>
  </si>
  <si>
    <t>Propionibacterium</t>
  </si>
  <si>
    <t>Atopobium</t>
  </si>
  <si>
    <t>Cryptobacterium</t>
  </si>
  <si>
    <t>Bacteroidales_[G-2]</t>
  </si>
  <si>
    <t>Porphyromonas</t>
  </si>
  <si>
    <t>Tannerella</t>
  </si>
  <si>
    <t>Alloprevotella</t>
  </si>
  <si>
    <t>Prevotella</t>
  </si>
  <si>
    <t>Bergeyella</t>
  </si>
  <si>
    <t>Capnocytophaga</t>
  </si>
  <si>
    <t>Bacillus</t>
  </si>
  <si>
    <t>Gemella</t>
  </si>
  <si>
    <t>Staphylococcus</t>
  </si>
  <si>
    <t>Abiotrophia</t>
  </si>
  <si>
    <t>Granulicatella</t>
  </si>
  <si>
    <t>Lactobacillus</t>
  </si>
  <si>
    <t>Streptococcus</t>
  </si>
  <si>
    <t>Butyrivibrio</t>
  </si>
  <si>
    <t>Catonella</t>
  </si>
  <si>
    <t>Lachnoanaerobaculum</t>
  </si>
  <si>
    <t>Lachnospiraceae_[G-2]</t>
  </si>
  <si>
    <t>Lachnospiraceae_[G-3]</t>
  </si>
  <si>
    <t>Oribacterium</t>
  </si>
  <si>
    <t>Stomatobaculum</t>
  </si>
  <si>
    <t>Peptococcus</t>
  </si>
  <si>
    <t>Parvimonas</t>
  </si>
  <si>
    <t>Filifactor</t>
  </si>
  <si>
    <t>Mogibacterium</t>
  </si>
  <si>
    <t>Peptostreptococcaceae_[XI][G-1]</t>
  </si>
  <si>
    <t>Peptostreptococcus</t>
  </si>
  <si>
    <t>Ruminococcaceae_[G-2]</t>
  </si>
  <si>
    <t>Solobacterium</t>
  </si>
  <si>
    <t>Dialister</t>
  </si>
  <si>
    <t>Megasphaera</t>
  </si>
  <si>
    <t>Selenomonas</t>
  </si>
  <si>
    <t>Veillonella</t>
  </si>
  <si>
    <t>Fusobacterium</t>
  </si>
  <si>
    <t>Leptotrichia</t>
  </si>
  <si>
    <t>Lautropia</t>
  </si>
  <si>
    <t>Eikenella</t>
  </si>
  <si>
    <t>Neisseria</t>
  </si>
  <si>
    <t>Campylobacter</t>
  </si>
  <si>
    <t>Cronobacter</t>
  </si>
  <si>
    <t>Escherichia</t>
  </si>
  <si>
    <t>Klebsiella</t>
  </si>
  <si>
    <t>Halomonas</t>
  </si>
  <si>
    <t>Aggregatibacter</t>
  </si>
  <si>
    <t>Haemophilus</t>
  </si>
  <si>
    <t>Acinetobacter</t>
  </si>
  <si>
    <t>Moraxella</t>
  </si>
  <si>
    <t>Vibrio</t>
  </si>
  <si>
    <t>Stenotrophomonas</t>
  </si>
  <si>
    <t>SR1_[G-1]</t>
  </si>
  <si>
    <t>TM7_[G-1]</t>
  </si>
  <si>
    <t>TM7_[G-3]</t>
  </si>
  <si>
    <t>TM7_[G-6]</t>
  </si>
  <si>
    <t>Treponema</t>
  </si>
  <si>
    <t>Non-users</t>
  </si>
  <si>
    <t>Shammah users</t>
  </si>
  <si>
    <t>Overall</t>
  </si>
  <si>
    <t># of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</si>
</sst>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10" fontId="0" fillId="0" borderId="0" xfId="0" applyNumberFormat="1"/>
    <xf numFmtId="10" fontId="16" fillId="0" borderId="0" xfId="0" applyNumberFormat="1" applyFont="1"/>
    <xf numFmtId="0" fontId="18" fillId="0" borderId="0" xfId="0" applyFont="1"/>
    <xf numFmtId="0" fontId="0" fillId="0" borderId="0" xfId="0" applyFont="1"/>
    <xf numFmtId="0" fontId="16" fillId="0" borderId="0" xfId="0" applyFont="1"/>
    <xf numFmtId="0" fontId="19" fillId="33" borderId="0" xfId="0" applyFont="1" applyFill="1"/>
    <xf numFmtId="0" fontId="0" fillId="33" borderId="0" xfId="0" applyFill="1"/>
    <xf numFmtId="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5"/>
  <sheetViews>
    <sheetView tabSelected="1" workbookViewId="0">
      <selection activeCell="A3" sqref="A3"/>
    </sheetView>
  </sheetViews>
  <sheetFormatPr defaultRowHeight="15" x14ac:dyDescent="0.25"/>
  <cols>
    <col min="1" max="1" width="30.85546875" style="4" bestFit="1" customWidth="1"/>
    <col min="2" max="24" width="20.140625" bestFit="1" customWidth="1"/>
    <col min="25" max="53" width="15.5703125" bestFit="1" customWidth="1"/>
    <col min="54" max="54" width="10.140625" bestFit="1" customWidth="1"/>
    <col min="55" max="55" width="15" bestFit="1" customWidth="1"/>
  </cols>
  <sheetData>
    <row r="1" spans="1:56" x14ac:dyDescent="0.25">
      <c r="A1" s="5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</row>
    <row r="2" spans="1:56" x14ac:dyDescent="0.25">
      <c r="A2" s="5" t="s">
        <v>3</v>
      </c>
      <c r="B2" t="s">
        <v>4</v>
      </c>
      <c r="C2" t="s">
        <v>13</v>
      </c>
      <c r="D2" t="s">
        <v>14</v>
      </c>
      <c r="E2" t="s">
        <v>15</v>
      </c>
      <c r="F2" t="s">
        <v>16</v>
      </c>
      <c r="G2" t="s">
        <v>5</v>
      </c>
      <c r="H2" t="s">
        <v>6</v>
      </c>
      <c r="I2" t="s">
        <v>7</v>
      </c>
      <c r="J2" t="s">
        <v>42</v>
      </c>
      <c r="K2" t="s">
        <v>43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8</v>
      </c>
      <c r="S2" t="s">
        <v>53</v>
      </c>
      <c r="T2" t="s">
        <v>55</v>
      </c>
      <c r="U2" t="s">
        <v>9</v>
      </c>
      <c r="V2" t="s">
        <v>10</v>
      </c>
      <c r="W2" t="s">
        <v>11</v>
      </c>
      <c r="X2" t="s">
        <v>12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  <c r="AE2" t="s">
        <v>23</v>
      </c>
      <c r="AF2" t="s">
        <v>24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30</v>
      </c>
      <c r="AM2" t="s">
        <v>31</v>
      </c>
      <c r="AN2" t="s">
        <v>32</v>
      </c>
      <c r="AO2" t="s">
        <v>33</v>
      </c>
      <c r="AP2" t="s">
        <v>34</v>
      </c>
      <c r="AQ2" t="s">
        <v>35</v>
      </c>
      <c r="AR2" t="s">
        <v>36</v>
      </c>
      <c r="AS2" t="s">
        <v>37</v>
      </c>
      <c r="AT2" t="s">
        <v>38</v>
      </c>
      <c r="AU2" t="s">
        <v>39</v>
      </c>
      <c r="AV2" t="s">
        <v>40</v>
      </c>
      <c r="AW2" t="s">
        <v>41</v>
      </c>
      <c r="AX2" t="s">
        <v>44</v>
      </c>
      <c r="AY2" t="s">
        <v>51</v>
      </c>
      <c r="AZ2" t="s">
        <v>52</v>
      </c>
      <c r="BA2" t="s">
        <v>54</v>
      </c>
      <c r="BB2" s="3" t="s">
        <v>118</v>
      </c>
      <c r="BC2" s="3" t="s">
        <v>119</v>
      </c>
      <c r="BD2" s="6" t="s">
        <v>120</v>
      </c>
    </row>
    <row r="3" spans="1:56" x14ac:dyDescent="0.25">
      <c r="A3" s="4" t="s">
        <v>77</v>
      </c>
      <c r="B3">
        <v>0.22855530499999999</v>
      </c>
      <c r="C3">
        <v>0.166586654</v>
      </c>
      <c r="D3">
        <v>0.13020111000000001</v>
      </c>
      <c r="E3">
        <v>6.8270763999999998E-2</v>
      </c>
      <c r="F3">
        <v>3.2661949000000003E-2</v>
      </c>
      <c r="G3">
        <v>0.166074206</v>
      </c>
      <c r="H3">
        <v>0.120178778</v>
      </c>
      <c r="I3">
        <v>0.110060514</v>
      </c>
      <c r="J3">
        <v>9.8296302000000002E-2</v>
      </c>
      <c r="K3">
        <v>0.21912690100000001</v>
      </c>
      <c r="L3">
        <v>0.16561568199999999</v>
      </c>
      <c r="M3">
        <v>0.19131295600000001</v>
      </c>
      <c r="N3">
        <v>0.203929311</v>
      </c>
      <c r="O3">
        <v>0.29417571599999998</v>
      </c>
      <c r="P3">
        <v>3.9242292999999998E-2</v>
      </c>
      <c r="Q3">
        <v>0.154099607</v>
      </c>
      <c r="R3">
        <v>5.4278363000000003E-2</v>
      </c>
      <c r="S3">
        <v>0.22191374</v>
      </c>
      <c r="T3">
        <v>0.136141556</v>
      </c>
      <c r="U3">
        <v>0.30960390700000001</v>
      </c>
      <c r="V3">
        <v>0.11199147700000001</v>
      </c>
      <c r="W3">
        <v>0.23571768600000001</v>
      </c>
      <c r="X3">
        <v>9.1175347000000004E-2</v>
      </c>
      <c r="Y3">
        <v>0.20889901</v>
      </c>
      <c r="Z3">
        <v>0.25645225300000002</v>
      </c>
      <c r="AA3">
        <v>0.19008666900000001</v>
      </c>
      <c r="AB3">
        <v>0.36891768200000002</v>
      </c>
      <c r="AC3">
        <v>0.33358120200000002</v>
      </c>
      <c r="AD3">
        <v>0.202476507</v>
      </c>
      <c r="AE3">
        <v>0.36843795899999998</v>
      </c>
      <c r="AF3">
        <v>0.208623479</v>
      </c>
      <c r="AG3">
        <v>0.22230714400000001</v>
      </c>
      <c r="AH3">
        <v>0.178136034</v>
      </c>
      <c r="AI3">
        <v>0.39077669900000001</v>
      </c>
      <c r="AJ3">
        <v>0.33301024600000001</v>
      </c>
      <c r="AK3">
        <v>0.22855920699999999</v>
      </c>
      <c r="AL3">
        <v>9.6038691999999995E-2</v>
      </c>
      <c r="AM3">
        <v>0.28086776899999999</v>
      </c>
      <c r="AN3">
        <v>0.26291884900000001</v>
      </c>
      <c r="AO3">
        <v>0.28606224600000002</v>
      </c>
      <c r="AP3">
        <v>0.16687817299999999</v>
      </c>
      <c r="AQ3">
        <v>0.21639147</v>
      </c>
      <c r="AR3">
        <v>9.9242010000000005E-2</v>
      </c>
      <c r="AS3">
        <v>0.11230388099999999</v>
      </c>
      <c r="AT3">
        <v>8.4376829E-2</v>
      </c>
      <c r="AU3">
        <v>0.17972381700000001</v>
      </c>
      <c r="AV3">
        <v>8.9722675000000002E-2</v>
      </c>
      <c r="AW3">
        <v>0.169121031</v>
      </c>
      <c r="AX3">
        <v>0.108032689</v>
      </c>
      <c r="AY3">
        <v>0.148242085</v>
      </c>
      <c r="AZ3">
        <v>0.144054141</v>
      </c>
      <c r="BA3">
        <v>0.29583710400000002</v>
      </c>
      <c r="BB3" s="2">
        <f t="shared" ref="BB3:BB34" si="0">AVERAGE(B3:X3)</f>
        <v>0.15431348365217393</v>
      </c>
      <c r="BC3" s="2">
        <f t="shared" ref="BC3:BC34" si="1">AVERAGE(Y3:BA3)</f>
        <v>0.21483026041379311</v>
      </c>
      <c r="BD3" s="2">
        <f t="shared" ref="BD3:BD34" si="2">AVERAGE(B3:BA3)</f>
        <v>0.18806322453846155</v>
      </c>
    </row>
    <row r="4" spans="1:56" x14ac:dyDescent="0.25">
      <c r="A4" s="4" t="s">
        <v>56</v>
      </c>
      <c r="B4">
        <v>8.5214446999999999E-2</v>
      </c>
      <c r="C4">
        <v>9.3230916999999996E-2</v>
      </c>
      <c r="D4">
        <v>0.117718447</v>
      </c>
      <c r="E4">
        <v>0.13117843200000001</v>
      </c>
      <c r="F4">
        <v>7.5744615000000001E-2</v>
      </c>
      <c r="G4">
        <v>0.13163741400000001</v>
      </c>
      <c r="H4">
        <v>0.10406665599999999</v>
      </c>
      <c r="I4">
        <v>1.9036813E-2</v>
      </c>
      <c r="J4">
        <v>3.4780561000000002E-2</v>
      </c>
      <c r="K4">
        <v>5.4142632000000003E-2</v>
      </c>
      <c r="L4">
        <v>0.109840153</v>
      </c>
      <c r="M4">
        <v>0.125232026</v>
      </c>
      <c r="N4">
        <v>0.16112100900000001</v>
      </c>
      <c r="O4">
        <v>0.17777587</v>
      </c>
      <c r="P4">
        <v>0.126953973</v>
      </c>
      <c r="Q4">
        <v>0.15004435399999999</v>
      </c>
      <c r="R4">
        <v>4.1995185999999997E-2</v>
      </c>
      <c r="S4">
        <v>7.4638430000000006E-2</v>
      </c>
      <c r="T4">
        <v>8.0681368000000003E-2</v>
      </c>
      <c r="U4">
        <v>9.9728703000000002E-2</v>
      </c>
      <c r="V4">
        <v>0.14807909999999999</v>
      </c>
      <c r="W4">
        <v>0.21173530099999999</v>
      </c>
      <c r="X4">
        <v>0.221953394</v>
      </c>
      <c r="Y4">
        <v>0.11841989999999999</v>
      </c>
      <c r="Z4">
        <v>0.10442723800000001</v>
      </c>
      <c r="AA4">
        <v>0.13272957399999999</v>
      </c>
      <c r="AB4">
        <v>0.106682628</v>
      </c>
      <c r="AC4">
        <v>0.12968471100000001</v>
      </c>
      <c r="AD4">
        <v>0.171887236</v>
      </c>
      <c r="AE4">
        <v>0.108571953</v>
      </c>
      <c r="AF4">
        <v>0.15193078700000001</v>
      </c>
      <c r="AG4">
        <v>9.7421786999999996E-2</v>
      </c>
      <c r="AH4">
        <v>0.15954966400000001</v>
      </c>
      <c r="AI4">
        <v>7.6793420000000001E-2</v>
      </c>
      <c r="AJ4">
        <v>0.120465245</v>
      </c>
      <c r="AK4">
        <v>5.8672559999999999E-2</v>
      </c>
      <c r="AL4">
        <v>0.152095808</v>
      </c>
      <c r="AM4">
        <v>0.22640495899999999</v>
      </c>
      <c r="AN4">
        <v>3.3415211E-2</v>
      </c>
      <c r="AO4">
        <v>7.5417230000000002E-2</v>
      </c>
      <c r="AP4">
        <v>0.192734772</v>
      </c>
      <c r="AQ4">
        <v>0.135303162</v>
      </c>
      <c r="AR4">
        <v>2.7701804999999999E-2</v>
      </c>
      <c r="AS4">
        <v>8.3985038999999997E-2</v>
      </c>
      <c r="AT4">
        <v>0.101813926</v>
      </c>
      <c r="AU4">
        <v>0.13706590099999999</v>
      </c>
      <c r="AV4">
        <v>7.5040783E-2</v>
      </c>
      <c r="AW4">
        <v>0.15822979000000001</v>
      </c>
      <c r="AX4">
        <v>0.123380506</v>
      </c>
      <c r="AY4">
        <v>8.4309953000000007E-2</v>
      </c>
      <c r="AZ4">
        <v>6.5957674999999993E-2</v>
      </c>
      <c r="BA4">
        <v>7.9366515999999998E-2</v>
      </c>
      <c r="BB4" s="2">
        <f t="shared" si="0"/>
        <v>0.11202303482608696</v>
      </c>
      <c r="BC4" s="2">
        <f t="shared" si="1"/>
        <v>0.11342964617241381</v>
      </c>
      <c r="BD4" s="2">
        <f t="shared" si="2"/>
        <v>0.11280749115384617</v>
      </c>
    </row>
    <row r="5" spans="1:56" x14ac:dyDescent="0.25">
      <c r="A5" s="4" t="s">
        <v>98</v>
      </c>
      <c r="B5">
        <v>6.9977426999999995E-2</v>
      </c>
      <c r="C5">
        <v>0.19308689400000001</v>
      </c>
      <c r="D5">
        <v>0.199722607</v>
      </c>
      <c r="E5">
        <v>0.19147702599999999</v>
      </c>
      <c r="F5">
        <v>0.16657593900000001</v>
      </c>
      <c r="G5">
        <v>4.7211731E-2</v>
      </c>
      <c r="H5">
        <v>0.12062020599999999</v>
      </c>
      <c r="I5">
        <v>0.13540090799999999</v>
      </c>
      <c r="J5">
        <v>5.1660517000000003E-2</v>
      </c>
      <c r="K5">
        <v>8.0755113000000003E-2</v>
      </c>
      <c r="L5">
        <v>0.115119519</v>
      </c>
      <c r="M5">
        <v>7.1092687000000002E-2</v>
      </c>
      <c r="N5">
        <v>9.1587614999999997E-2</v>
      </c>
      <c r="O5">
        <v>1.5193785E-2</v>
      </c>
      <c r="P5">
        <v>0.30254016500000003</v>
      </c>
      <c r="Q5">
        <v>6.5517677999999996E-2</v>
      </c>
      <c r="R5">
        <v>0.16540791799999999</v>
      </c>
      <c r="S5">
        <v>0.107179752</v>
      </c>
      <c r="T5">
        <v>4.2651525000000003E-2</v>
      </c>
      <c r="U5">
        <v>0.20933261</v>
      </c>
      <c r="V5">
        <v>0.14228643699999999</v>
      </c>
      <c r="W5">
        <v>9.9619137999999996E-2</v>
      </c>
      <c r="X5">
        <v>0.198777537</v>
      </c>
      <c r="Y5">
        <v>5.7545764999999999E-2</v>
      </c>
      <c r="Z5">
        <v>5.4695254999999998E-2</v>
      </c>
      <c r="AA5">
        <v>3.2525075000000001E-2</v>
      </c>
      <c r="AB5">
        <v>9.6472080000000009E-3</v>
      </c>
      <c r="AC5">
        <v>0.101427722</v>
      </c>
      <c r="AD5">
        <v>0.20722396200000001</v>
      </c>
      <c r="AE5">
        <v>1.2802862999999999E-2</v>
      </c>
      <c r="AF5">
        <v>8.9188999000000005E-2</v>
      </c>
      <c r="AG5">
        <v>6.6697238000000006E-2</v>
      </c>
      <c r="AH5">
        <v>0.26047565099999997</v>
      </c>
      <c r="AI5">
        <v>2.5283172E-2</v>
      </c>
      <c r="AJ5">
        <v>9.5956798999999995E-2</v>
      </c>
      <c r="AK5">
        <v>4.7551151E-2</v>
      </c>
      <c r="AL5">
        <v>0.26430216499999998</v>
      </c>
      <c r="AM5">
        <v>0.115082645</v>
      </c>
      <c r="AN5">
        <v>7.7860680000000002E-3</v>
      </c>
      <c r="AO5">
        <v>4.8714478999999998E-2</v>
      </c>
      <c r="AP5">
        <v>0.147049492</v>
      </c>
      <c r="AQ5">
        <v>9.2319004999999996E-2</v>
      </c>
      <c r="AR5">
        <v>0.22810033599999999</v>
      </c>
      <c r="AS5">
        <v>7.7330354000000004E-2</v>
      </c>
      <c r="AT5">
        <v>0.109245173</v>
      </c>
      <c r="AU5">
        <v>0.224500957</v>
      </c>
      <c r="AV5">
        <v>0.11820805600000001</v>
      </c>
      <c r="AW5">
        <v>0.13084829000000001</v>
      </c>
      <c r="AX5">
        <v>0.14849511700000001</v>
      </c>
      <c r="AY5">
        <v>3.1310128E-2</v>
      </c>
      <c r="AZ5">
        <v>3.6308948000000001E-2</v>
      </c>
      <c r="BA5">
        <v>3.6289593000000002E-2</v>
      </c>
      <c r="BB5" s="2">
        <f t="shared" si="0"/>
        <v>0.12533890147826088</v>
      </c>
      <c r="BC5" s="2">
        <f t="shared" si="1"/>
        <v>9.9203850551724121E-2</v>
      </c>
      <c r="BD5" s="2">
        <f t="shared" si="2"/>
        <v>0.11076358461538464</v>
      </c>
    </row>
    <row r="6" spans="1:56" x14ac:dyDescent="0.25">
      <c r="A6" s="4" t="s">
        <v>96</v>
      </c>
      <c r="B6">
        <v>4.3566591000000002E-2</v>
      </c>
      <c r="C6">
        <v>0.11262601999999999</v>
      </c>
      <c r="D6">
        <v>9.9774618999999995E-2</v>
      </c>
      <c r="E6">
        <v>8.7259023000000005E-2</v>
      </c>
      <c r="F6">
        <v>9.8763511999999998E-2</v>
      </c>
      <c r="G6">
        <v>5.6542990000000001E-2</v>
      </c>
      <c r="H6">
        <v>0.10290790700000001</v>
      </c>
      <c r="I6">
        <v>0.11913767</v>
      </c>
      <c r="J6">
        <v>4.3809373999999998E-2</v>
      </c>
      <c r="K6">
        <v>8.6130047000000001E-2</v>
      </c>
      <c r="L6">
        <v>4.4336901999999997E-2</v>
      </c>
      <c r="M6">
        <v>0.10673183999999999</v>
      </c>
      <c r="N6">
        <v>0.105889151</v>
      </c>
      <c r="O6">
        <v>9.2836602000000004E-2</v>
      </c>
      <c r="P6">
        <v>7.2568388999999997E-2</v>
      </c>
      <c r="Q6">
        <v>5.6013180000000003E-2</v>
      </c>
      <c r="R6">
        <v>7.5109967999999999E-2</v>
      </c>
      <c r="S6">
        <v>9.4395661000000006E-2</v>
      </c>
      <c r="T6">
        <v>6.9457281999999995E-2</v>
      </c>
      <c r="U6">
        <v>6.4134563000000006E-2</v>
      </c>
      <c r="V6">
        <v>6.7181569999999996E-2</v>
      </c>
      <c r="W6">
        <v>6.0818852999999999E-2</v>
      </c>
      <c r="X6">
        <v>8.9137909000000001E-2</v>
      </c>
      <c r="Y6">
        <v>2.9867741E-2</v>
      </c>
      <c r="Z6">
        <v>6.0651180999999998E-2</v>
      </c>
      <c r="AA6">
        <v>9.2803583999999995E-2</v>
      </c>
      <c r="AB6">
        <v>0.12048447299999999</v>
      </c>
      <c r="AC6">
        <v>0.106484236</v>
      </c>
      <c r="AD6">
        <v>5.3837118000000003E-2</v>
      </c>
      <c r="AE6">
        <v>4.3456314000000003E-2</v>
      </c>
      <c r="AF6">
        <v>9.6433847000000003E-2</v>
      </c>
      <c r="AG6">
        <v>4.3157037000000002E-2</v>
      </c>
      <c r="AH6">
        <v>9.9793485000000001E-2</v>
      </c>
      <c r="AI6">
        <v>0.131000539</v>
      </c>
      <c r="AJ6">
        <v>8.7233453000000002E-2</v>
      </c>
      <c r="AK6">
        <v>7.9418265000000002E-2</v>
      </c>
      <c r="AL6">
        <v>0.117227084</v>
      </c>
      <c r="AM6">
        <v>9.2933883999999994E-2</v>
      </c>
      <c r="AN6">
        <v>1.9696899E-2</v>
      </c>
      <c r="AO6">
        <v>9.5173657999999994E-2</v>
      </c>
      <c r="AP6">
        <v>6.5117385999999999E-2</v>
      </c>
      <c r="AQ6">
        <v>9.9505314999999997E-2</v>
      </c>
      <c r="AR6">
        <v>0.113034305</v>
      </c>
      <c r="AS6">
        <v>0.12585612299999999</v>
      </c>
      <c r="AT6">
        <v>0.16038619100000001</v>
      </c>
      <c r="AU6">
        <v>2.4336888000000001E-2</v>
      </c>
      <c r="AV6">
        <v>0.15221483199999999</v>
      </c>
      <c r="AW6">
        <v>0.102162908</v>
      </c>
      <c r="AX6">
        <v>8.6505879999999993E-2</v>
      </c>
      <c r="AY6">
        <v>0.120780129</v>
      </c>
      <c r="AZ6">
        <v>9.0342678999999995E-2</v>
      </c>
      <c r="BA6">
        <v>4.081448E-2</v>
      </c>
      <c r="BB6" s="2">
        <f t="shared" si="0"/>
        <v>8.0396940130434788E-2</v>
      </c>
      <c r="BC6" s="2">
        <f t="shared" si="1"/>
        <v>8.795551427586204E-2</v>
      </c>
      <c r="BD6" s="2">
        <f t="shared" si="2"/>
        <v>8.4612298788461535E-2</v>
      </c>
    </row>
    <row r="7" spans="1:56" x14ac:dyDescent="0.25">
      <c r="A7" s="4" t="s">
        <v>101</v>
      </c>
      <c r="B7">
        <v>2.9345372000000002E-2</v>
      </c>
      <c r="C7">
        <v>3.5621699E-2</v>
      </c>
      <c r="D7">
        <v>7.1775311999999994E-2</v>
      </c>
      <c r="E7">
        <v>6.2327873999999998E-2</v>
      </c>
      <c r="F7">
        <v>2.2474530999999999E-2</v>
      </c>
      <c r="G7">
        <v>0.10142190600000001</v>
      </c>
      <c r="H7">
        <v>1.1587489999999999E-3</v>
      </c>
      <c r="I7">
        <v>2.1873423999999999E-2</v>
      </c>
      <c r="J7">
        <v>5.2759676999999998E-2</v>
      </c>
      <c r="K7">
        <v>1.8681175000000001E-2</v>
      </c>
      <c r="L7">
        <v>2.4294862E-2</v>
      </c>
      <c r="M7">
        <v>5.7542383000000003E-2</v>
      </c>
      <c r="N7">
        <v>2.7784466000000001E-2</v>
      </c>
      <c r="O7">
        <v>1.2489806000000001E-2</v>
      </c>
      <c r="P7">
        <v>2.822406E-3</v>
      </c>
      <c r="Q7">
        <v>0.21708275299999999</v>
      </c>
      <c r="R7">
        <v>3.7015520000000003E-2</v>
      </c>
      <c r="S7" s="1">
        <v>6.4599999999999998E-5</v>
      </c>
      <c r="T7">
        <v>0.16123068800000001</v>
      </c>
      <c r="U7">
        <v>5.9793814000000001E-2</v>
      </c>
      <c r="V7">
        <v>0.158266196</v>
      </c>
      <c r="W7">
        <v>5.9509600000000004E-4</v>
      </c>
      <c r="X7">
        <v>5.2082007E-2</v>
      </c>
      <c r="Y7">
        <v>0.211088727</v>
      </c>
      <c r="Z7">
        <v>9.0579709999999994E-2</v>
      </c>
      <c r="AA7">
        <v>0.14860259000000001</v>
      </c>
      <c r="AB7">
        <v>8.0416872E-2</v>
      </c>
      <c r="AC7">
        <v>6.6478286999999997E-2</v>
      </c>
      <c r="AD7">
        <v>1.2578308999999999E-2</v>
      </c>
      <c r="AE7">
        <v>1.2160426E-2</v>
      </c>
      <c r="AF7">
        <v>1.9202363E-2</v>
      </c>
      <c r="AG7">
        <v>0.108274738</v>
      </c>
      <c r="AH7">
        <v>3.4108320999999997E-2</v>
      </c>
      <c r="AI7">
        <v>1.2068501000000001E-2</v>
      </c>
      <c r="AJ7">
        <v>2.9077817999999998E-2</v>
      </c>
      <c r="AK7">
        <v>7.1433663999999994E-2</v>
      </c>
      <c r="AL7">
        <v>4.4771994000000002E-2</v>
      </c>
      <c r="AM7">
        <v>3.5537189999999999E-3</v>
      </c>
      <c r="AN7">
        <v>0.103119062</v>
      </c>
      <c r="AO7">
        <v>0</v>
      </c>
      <c r="AP7">
        <v>5.8613578999999999E-2</v>
      </c>
      <c r="AQ7">
        <v>0.103750251</v>
      </c>
      <c r="AR7">
        <v>1.8363679999999999E-3</v>
      </c>
      <c r="AS7">
        <v>0.190314276</v>
      </c>
      <c r="AT7">
        <v>4.5640730000000001E-3</v>
      </c>
      <c r="AU7">
        <v>1.982499E-3</v>
      </c>
      <c r="AV7">
        <v>0.111055339</v>
      </c>
      <c r="AW7">
        <v>1.1351434000000001E-2</v>
      </c>
      <c r="AX7">
        <v>1.5646800999999998E-2</v>
      </c>
      <c r="AY7">
        <v>0.11885604299999999</v>
      </c>
      <c r="AZ7">
        <v>0.14040176200000001</v>
      </c>
      <c r="BA7">
        <v>7.5746605999999994E-2</v>
      </c>
      <c r="BB7" s="2">
        <f t="shared" si="0"/>
        <v>5.3413231130434793E-2</v>
      </c>
      <c r="BC7" s="2">
        <f t="shared" si="1"/>
        <v>6.4883935586206892E-2</v>
      </c>
      <c r="BD7" s="2">
        <f t="shared" si="2"/>
        <v>5.98103547692308E-2</v>
      </c>
    </row>
    <row r="8" spans="1:56" x14ac:dyDescent="0.25">
      <c r="A8" s="4" t="s">
        <v>68</v>
      </c>
      <c r="B8">
        <v>1.1963883E-2</v>
      </c>
      <c r="C8">
        <v>1.5746519E-2</v>
      </c>
      <c r="D8">
        <v>0.15221914</v>
      </c>
      <c r="E8">
        <v>0.15958834599999999</v>
      </c>
      <c r="F8">
        <v>0.111439459</v>
      </c>
      <c r="G8">
        <v>7.1984004000000004E-2</v>
      </c>
      <c r="H8">
        <v>1.8374440999999998E-2</v>
      </c>
      <c r="I8">
        <v>1.9541098999999999E-2</v>
      </c>
      <c r="J8">
        <v>4.161105E-3</v>
      </c>
      <c r="K8">
        <v>3.0479810999999999E-2</v>
      </c>
      <c r="L8">
        <v>6.6236496000000006E-2</v>
      </c>
      <c r="M8">
        <v>7.3629500000000001E-3</v>
      </c>
      <c r="N8">
        <v>6.5970050000000004E-3</v>
      </c>
      <c r="O8">
        <v>3.2619426E-2</v>
      </c>
      <c r="P8">
        <v>9.9218411000000006E-2</v>
      </c>
      <c r="Q8">
        <v>2.5472056999999999E-2</v>
      </c>
      <c r="R8">
        <v>5.477633E-3</v>
      </c>
      <c r="S8">
        <v>0.25148502099999998</v>
      </c>
      <c r="T8">
        <v>2.5089132E-2</v>
      </c>
      <c r="U8">
        <v>6.0119370999999998E-2</v>
      </c>
      <c r="V8">
        <v>1.4648110000000001E-3</v>
      </c>
      <c r="W8">
        <v>1.9281124E-2</v>
      </c>
      <c r="X8">
        <v>0.10683815100000001</v>
      </c>
      <c r="Y8">
        <v>3.3283700000000002E-3</v>
      </c>
      <c r="Z8">
        <v>3.4742900000000001E-3</v>
      </c>
      <c r="AA8">
        <v>7.1087739999999996E-2</v>
      </c>
      <c r="AB8">
        <v>7.4431378000000006E-2</v>
      </c>
      <c r="AC8">
        <v>4.4765021000000002E-2</v>
      </c>
      <c r="AD8">
        <v>2.2317933000000002E-2</v>
      </c>
      <c r="AE8">
        <v>3.6618943000000001E-2</v>
      </c>
      <c r="AF8">
        <v>6.5273968000000002E-2</v>
      </c>
      <c r="AG8">
        <v>1.7680628E-2</v>
      </c>
      <c r="AH8">
        <v>1.1791352999999999E-2</v>
      </c>
      <c r="AI8">
        <v>1.2877562E-2</v>
      </c>
      <c r="AJ8">
        <v>5.4417058999999997E-2</v>
      </c>
      <c r="AK8">
        <v>2.3526057E-2</v>
      </c>
      <c r="AL8">
        <v>2.9387379000000002E-2</v>
      </c>
      <c r="AM8">
        <v>0.11388429799999999</v>
      </c>
      <c r="AN8">
        <v>5.2370580000000002E-3</v>
      </c>
      <c r="AO8">
        <v>0.173026613</v>
      </c>
      <c r="AP8">
        <v>4.2592005000000002E-2</v>
      </c>
      <c r="AQ8">
        <v>8.7037903999999999E-2</v>
      </c>
      <c r="AR8">
        <v>5.7669765999999997E-2</v>
      </c>
      <c r="AS8">
        <v>3.3759167999999999E-2</v>
      </c>
      <c r="AT8">
        <v>0.10397893499999999</v>
      </c>
      <c r="AU8">
        <v>0.19667760500000001</v>
      </c>
      <c r="AV8">
        <v>7.8805370999999999E-2</v>
      </c>
      <c r="AW8">
        <v>0.10515416499999999</v>
      </c>
      <c r="AX8">
        <v>9.6970300999999995E-2</v>
      </c>
      <c r="AY8">
        <v>0.162760189</v>
      </c>
      <c r="AZ8">
        <v>5.5322806000000002E-2</v>
      </c>
      <c r="BA8">
        <v>1.0859729E-2</v>
      </c>
      <c r="BB8" s="2">
        <f t="shared" si="0"/>
        <v>5.664171282608696E-2</v>
      </c>
      <c r="BC8" s="2">
        <f t="shared" si="1"/>
        <v>6.1886675655172425E-2</v>
      </c>
      <c r="BD8" s="2">
        <f t="shared" si="2"/>
        <v>5.9566788250000009E-2</v>
      </c>
    </row>
    <row r="9" spans="1:56" x14ac:dyDescent="0.25">
      <c r="A9" s="4" t="s">
        <v>108</v>
      </c>
      <c r="B9">
        <v>2.8893905000000001E-2</v>
      </c>
      <c r="C9">
        <v>0.159193471</v>
      </c>
      <c r="D9">
        <v>2.0110956999999999E-2</v>
      </c>
      <c r="E9">
        <v>4.5223945000000002E-2</v>
      </c>
      <c r="F9">
        <v>7.0456489999999997E-2</v>
      </c>
      <c r="G9">
        <v>5.8209286999999998E-2</v>
      </c>
      <c r="H9">
        <v>2.5547647E-2</v>
      </c>
      <c r="I9">
        <v>0.129601614</v>
      </c>
      <c r="J9">
        <v>0.123105912</v>
      </c>
      <c r="K9">
        <v>0.16531200800000001</v>
      </c>
      <c r="L9">
        <v>3.3729290000000002E-3</v>
      </c>
      <c r="M9">
        <v>0.194221012</v>
      </c>
      <c r="N9">
        <v>0.103722252</v>
      </c>
      <c r="O9">
        <v>2.8327399999999998E-3</v>
      </c>
      <c r="P9">
        <v>1.7640034999999998E-2</v>
      </c>
      <c r="Q9">
        <v>2.6485870000000002E-2</v>
      </c>
      <c r="R9">
        <v>0.13096522499999999</v>
      </c>
      <c r="S9">
        <v>3.2283099999999999E-4</v>
      </c>
      <c r="T9">
        <v>5.0706457000000003E-2</v>
      </c>
      <c r="U9">
        <v>2.0401519E-2</v>
      </c>
      <c r="V9">
        <v>2.4435715E-2</v>
      </c>
      <c r="W9">
        <v>3.0945009999999999E-3</v>
      </c>
      <c r="X9">
        <v>1.2224628E-2</v>
      </c>
      <c r="Y9">
        <v>8.7501095000000001E-2</v>
      </c>
      <c r="Z9">
        <v>2.3774072E-2</v>
      </c>
      <c r="AA9">
        <v>6.8555848000000003E-2</v>
      </c>
      <c r="AB9">
        <v>8.1402717999999999E-2</v>
      </c>
      <c r="AC9">
        <v>1.7400357000000002E-2</v>
      </c>
      <c r="AD9">
        <v>8.8097100000000001E-3</v>
      </c>
      <c r="AE9">
        <v>7.7551399999999998E-3</v>
      </c>
      <c r="AF9">
        <v>1.0058381E-2</v>
      </c>
      <c r="AG9">
        <v>3.3374095999999999E-2</v>
      </c>
      <c r="AH9">
        <v>7.8009460000000003E-2</v>
      </c>
      <c r="AI9">
        <v>8.9738402999999994E-2</v>
      </c>
      <c r="AJ9">
        <v>4.2785931999999999E-2</v>
      </c>
      <c r="AK9">
        <v>0.116917374</v>
      </c>
      <c r="AL9">
        <v>9.9124826999999999E-2</v>
      </c>
      <c r="AM9">
        <v>3.5537189999999999E-3</v>
      </c>
      <c r="AN9">
        <v>4.8894656000000002E-2</v>
      </c>
      <c r="AO9">
        <v>1.082544E-3</v>
      </c>
      <c r="AP9">
        <v>3.6484771999999999E-2</v>
      </c>
      <c r="AQ9">
        <v>4.6560599000000001E-2</v>
      </c>
      <c r="AR9">
        <v>9.2091897000000006E-2</v>
      </c>
      <c r="AS9">
        <v>2.6618739999999998E-2</v>
      </c>
      <c r="AT9">
        <v>9.7952019000000001E-2</v>
      </c>
      <c r="AU9">
        <v>1.298879E-3</v>
      </c>
      <c r="AV9">
        <v>8.5456142999999998E-2</v>
      </c>
      <c r="AW9">
        <v>2.4697039E-2</v>
      </c>
      <c r="AX9">
        <v>6.8766195000000002E-2</v>
      </c>
      <c r="AY9">
        <v>8.1248906999999995E-2</v>
      </c>
      <c r="AZ9">
        <v>0.19260930300000001</v>
      </c>
      <c r="BA9">
        <v>1.8823528999999999E-2</v>
      </c>
      <c r="BB9" s="2">
        <f t="shared" si="0"/>
        <v>6.156873695652175E-2</v>
      </c>
      <c r="BC9" s="2">
        <f t="shared" si="1"/>
        <v>5.4874012206896562E-2</v>
      </c>
      <c r="BD9" s="2">
        <f t="shared" si="2"/>
        <v>5.7835140461538453E-2</v>
      </c>
    </row>
    <row r="10" spans="1:56" x14ac:dyDescent="0.25">
      <c r="A10" s="4" t="s">
        <v>57</v>
      </c>
      <c r="B10">
        <v>0.19548532699999999</v>
      </c>
      <c r="C10">
        <v>1.1041766999999999E-2</v>
      </c>
      <c r="D10">
        <v>2.6959085000000001E-2</v>
      </c>
      <c r="E10">
        <v>3.1888680000000001E-3</v>
      </c>
      <c r="F10">
        <v>2.0996970000000002E-3</v>
      </c>
      <c r="G10">
        <v>0.169406798</v>
      </c>
      <c r="H10">
        <v>1.2139270000000001E-3</v>
      </c>
      <c r="I10">
        <v>1.26072E-4</v>
      </c>
      <c r="J10">
        <v>1.6487400000000001E-3</v>
      </c>
      <c r="K10">
        <v>3.4084950000000001E-3</v>
      </c>
      <c r="L10">
        <v>1.0216552E-2</v>
      </c>
      <c r="M10">
        <v>2.1965103E-2</v>
      </c>
      <c r="N10">
        <v>3.7078060000000001E-3</v>
      </c>
      <c r="O10">
        <v>0.105111807</v>
      </c>
      <c r="P10">
        <v>1.3569260000000001E-3</v>
      </c>
      <c r="Q10">
        <v>7.0333291000000006E-2</v>
      </c>
      <c r="R10">
        <v>4.9796699999999998E-4</v>
      </c>
      <c r="S10">
        <v>7.2959710000000001E-3</v>
      </c>
      <c r="T10">
        <v>4.3575860000000001E-3</v>
      </c>
      <c r="U10">
        <v>3.4617472000000003E-2</v>
      </c>
      <c r="V10">
        <v>2.8297490000000002E-2</v>
      </c>
      <c r="W10">
        <v>2.4220424000000001E-2</v>
      </c>
      <c r="X10">
        <v>8.2770919999999998E-3</v>
      </c>
      <c r="Y10">
        <v>8.1632652999999999E-2</v>
      </c>
      <c r="Z10">
        <v>0.120111177</v>
      </c>
      <c r="AA10">
        <v>0.10166520599999999</v>
      </c>
      <c r="AB10">
        <v>8.6543201E-2</v>
      </c>
      <c r="AC10">
        <v>8.7447947999999998E-2</v>
      </c>
      <c r="AD10">
        <v>4.5027407999999998E-2</v>
      </c>
      <c r="AE10">
        <v>0.26064610900000001</v>
      </c>
      <c r="AF10">
        <v>3.0175141999999999E-2</v>
      </c>
      <c r="AG10">
        <v>5.1666156999999997E-2</v>
      </c>
      <c r="AH10">
        <v>4.9163946E-2</v>
      </c>
      <c r="AI10">
        <v>0.19747842500000001</v>
      </c>
      <c r="AJ10">
        <v>0.118526724</v>
      </c>
      <c r="AK10">
        <v>4.6267912000000001E-2</v>
      </c>
      <c r="AL10">
        <v>1.7825886999999999E-2</v>
      </c>
      <c r="AM10">
        <v>3.5454544999999997E-2</v>
      </c>
      <c r="AN10">
        <v>0.22732539299999999</v>
      </c>
      <c r="AO10">
        <v>8.6513305999999998E-2</v>
      </c>
      <c r="AP10">
        <v>7.6300760999999995E-2</v>
      </c>
      <c r="AQ10">
        <v>6.9556788999999994E-2</v>
      </c>
      <c r="AR10">
        <v>4.454169E-3</v>
      </c>
      <c r="AS10">
        <v>5.3431799999999999E-4</v>
      </c>
      <c r="AT10">
        <v>1.6208309000000001E-2</v>
      </c>
      <c r="AU10">
        <v>1.8799561999999999E-2</v>
      </c>
      <c r="AV10">
        <v>1.3803489999999999E-3</v>
      </c>
      <c r="AW10">
        <v>4.9624175E-2</v>
      </c>
      <c r="AX10">
        <v>3.7871239999999998E-3</v>
      </c>
      <c r="AY10">
        <v>8.1336364999999994E-2</v>
      </c>
      <c r="AZ10">
        <v>1.5361478E-2</v>
      </c>
      <c r="BA10">
        <v>0.25158371000000002</v>
      </c>
      <c r="BB10" s="2">
        <f t="shared" si="0"/>
        <v>3.1949315782608699E-2</v>
      </c>
      <c r="BC10" s="2">
        <f t="shared" si="1"/>
        <v>7.6979249931034485E-2</v>
      </c>
      <c r="BD10" s="2">
        <f t="shared" si="2"/>
        <v>5.7062163673076934E-2</v>
      </c>
    </row>
    <row r="11" spans="1:56" x14ac:dyDescent="0.25">
      <c r="A11" s="4" t="s">
        <v>75</v>
      </c>
      <c r="B11">
        <v>6.6930023000000005E-2</v>
      </c>
      <c r="C11">
        <v>4.3206913E-2</v>
      </c>
      <c r="D11">
        <v>1.0662275000000001E-2</v>
      </c>
      <c r="E11">
        <v>6.95753E-3</v>
      </c>
      <c r="F11">
        <v>4.1216270000000001E-3</v>
      </c>
      <c r="G11">
        <v>4.5434347999999999E-2</v>
      </c>
      <c r="H11">
        <v>2.1409259E-2</v>
      </c>
      <c r="I11">
        <v>1.2733232000000001E-2</v>
      </c>
      <c r="J11">
        <v>1.3582476E-2</v>
      </c>
      <c r="K11">
        <v>3.2642894999999998E-2</v>
      </c>
      <c r="L11">
        <v>1.2220755999999999E-2</v>
      </c>
      <c r="M11">
        <v>6.4905332999999996E-2</v>
      </c>
      <c r="N11">
        <v>5.7543218E-2</v>
      </c>
      <c r="O11">
        <v>2.3649084000000001E-2</v>
      </c>
      <c r="P11">
        <v>4.9934869999999996E-3</v>
      </c>
      <c r="Q11">
        <v>2.0656444E-2</v>
      </c>
      <c r="R11">
        <v>4.1497219999999998E-3</v>
      </c>
      <c r="S11">
        <v>2.5826450000000002E-3</v>
      </c>
      <c r="T11">
        <v>7.3946919999999996E-3</v>
      </c>
      <c r="U11">
        <v>1.3998915000000001E-2</v>
      </c>
      <c r="V11">
        <v>1.7577735000000001E-2</v>
      </c>
      <c r="W11">
        <v>1.5412996999999999E-2</v>
      </c>
      <c r="X11">
        <v>1.2351967E-2</v>
      </c>
      <c r="Y11">
        <v>3.2845755999999997E-2</v>
      </c>
      <c r="Z11">
        <v>4.4768712000000002E-2</v>
      </c>
      <c r="AA11">
        <v>4.6158340999999999E-2</v>
      </c>
      <c r="AB11">
        <v>4.0208436E-2</v>
      </c>
      <c r="AC11">
        <v>1.1302796E-2</v>
      </c>
      <c r="AD11">
        <v>2.2954189999999999E-2</v>
      </c>
      <c r="AE11">
        <v>2.8863803E-2</v>
      </c>
      <c r="AF11">
        <v>1.8709995E-2</v>
      </c>
      <c r="AG11">
        <v>4.3870376000000003E-2</v>
      </c>
      <c r="AH11">
        <v>6.9282529999999997E-3</v>
      </c>
      <c r="AI11">
        <v>3.1014024000000001E-2</v>
      </c>
      <c r="AJ11">
        <v>2.6585432999999999E-2</v>
      </c>
      <c r="AK11">
        <v>0.111998289</v>
      </c>
      <c r="AL11">
        <v>2.5241824E-2</v>
      </c>
      <c r="AM11">
        <v>6.6942149999999999E-3</v>
      </c>
      <c r="AN11">
        <v>4.3657597999999999E-2</v>
      </c>
      <c r="AO11">
        <v>1.5606676E-2</v>
      </c>
      <c r="AP11">
        <v>1.5625E-2</v>
      </c>
      <c r="AQ11">
        <v>3.9675111999999998E-2</v>
      </c>
      <c r="AR11">
        <v>8.7129800000000004E-3</v>
      </c>
      <c r="AS11">
        <v>8.7433819999999992E-3</v>
      </c>
      <c r="AT11">
        <v>1.0708016000000001E-2</v>
      </c>
      <c r="AU11">
        <v>4.3751709999999997E-3</v>
      </c>
      <c r="AV11">
        <v>4.9692558999999997E-2</v>
      </c>
      <c r="AW11">
        <v>8.5902749999999996E-3</v>
      </c>
      <c r="AX11">
        <v>1.2058999000000001E-2</v>
      </c>
      <c r="AY11">
        <v>1.5742521999999998E-2</v>
      </c>
      <c r="AZ11">
        <v>2.9541304000000001E-2</v>
      </c>
      <c r="BA11">
        <v>7.4027149E-2</v>
      </c>
      <c r="BB11" s="2">
        <f t="shared" si="0"/>
        <v>2.2396416217391302E-2</v>
      </c>
      <c r="BC11" s="2">
        <f t="shared" si="1"/>
        <v>2.878969606896551E-2</v>
      </c>
      <c r="BD11" s="2">
        <f t="shared" si="2"/>
        <v>2.596189921153846E-2</v>
      </c>
    </row>
    <row r="12" spans="1:56" x14ac:dyDescent="0.25">
      <c r="A12" s="4" t="s">
        <v>62</v>
      </c>
      <c r="B12">
        <v>4.5146730000000003E-3</v>
      </c>
      <c r="C12">
        <v>1.3346135E-2</v>
      </c>
      <c r="D12">
        <v>1.0662275000000001E-2</v>
      </c>
      <c r="E12">
        <v>2.2104652999999998E-2</v>
      </c>
      <c r="F12">
        <v>1.6564274E-2</v>
      </c>
      <c r="G12">
        <v>1.7884913999999998E-2</v>
      </c>
      <c r="H12">
        <v>3.6969597E-2</v>
      </c>
      <c r="I12">
        <v>1.5821986999999999E-2</v>
      </c>
      <c r="J12">
        <v>7.5370970000000004E-3</v>
      </c>
      <c r="K12">
        <v>1.5010488000000001E-2</v>
      </c>
      <c r="L12">
        <v>1.3491714E-2</v>
      </c>
      <c r="M12">
        <v>5.1045662999999998E-2</v>
      </c>
      <c r="N12">
        <v>6.8859247999999998E-2</v>
      </c>
      <c r="O12">
        <v>2.8584918000000001E-2</v>
      </c>
      <c r="P12">
        <v>3.7993921E-2</v>
      </c>
      <c r="Q12">
        <v>1.5460651000000001E-2</v>
      </c>
      <c r="R12">
        <v>2.2823471000000001E-2</v>
      </c>
      <c r="S12">
        <v>6.0175619999999999E-2</v>
      </c>
      <c r="T12">
        <v>1.3600951E-2</v>
      </c>
      <c r="U12">
        <v>1.4541508E-2</v>
      </c>
      <c r="V12">
        <v>3.329116E-3</v>
      </c>
      <c r="W12">
        <v>2.2554154E-2</v>
      </c>
      <c r="X12">
        <v>9.0411310000000009E-3</v>
      </c>
      <c r="Y12">
        <v>1.1386530000000001E-3</v>
      </c>
      <c r="Z12">
        <v>2.9779630000000001E-3</v>
      </c>
      <c r="AA12">
        <v>3.7004579999999998E-3</v>
      </c>
      <c r="AB12">
        <v>1.5984789999999999E-2</v>
      </c>
      <c r="AC12">
        <v>2.6621058999999999E-2</v>
      </c>
      <c r="AD12">
        <v>3.6609240000000001E-2</v>
      </c>
      <c r="AE12">
        <v>1.404185E-2</v>
      </c>
      <c r="AF12">
        <v>1.6177815000000002E-2</v>
      </c>
      <c r="AG12">
        <v>4.7386119999999997E-3</v>
      </c>
      <c r="AH12">
        <v>2.0851376000000001E-2</v>
      </c>
      <c r="AI12">
        <v>3.3036680000000001E-3</v>
      </c>
      <c r="AJ12">
        <v>9.8310719999999997E-3</v>
      </c>
      <c r="AK12">
        <v>1.318885E-2</v>
      </c>
      <c r="AL12">
        <v>1.5983417999999999E-2</v>
      </c>
      <c r="AM12">
        <v>3.7933884000000001E-2</v>
      </c>
      <c r="AN12">
        <v>9.7325899999999997E-4</v>
      </c>
      <c r="AO12">
        <v>0.149932341</v>
      </c>
      <c r="AP12">
        <v>1.6497462000000001E-2</v>
      </c>
      <c r="AQ12">
        <v>1.4339194E-2</v>
      </c>
      <c r="AR12">
        <v>2.4732358999999999E-2</v>
      </c>
      <c r="AS12">
        <v>9.0834020000000008E-3</v>
      </c>
      <c r="AT12">
        <v>6.1790521000000001E-2</v>
      </c>
      <c r="AU12">
        <v>6.2004375E-2</v>
      </c>
      <c r="AV12">
        <v>4.8939640999999999E-2</v>
      </c>
      <c r="AW12">
        <v>2.3776652999999998E-2</v>
      </c>
      <c r="AX12">
        <v>4.8933626000000001E-2</v>
      </c>
      <c r="AY12">
        <v>1.7754066999999998E-2</v>
      </c>
      <c r="AZ12">
        <v>1.5468901E-2</v>
      </c>
      <c r="BA12">
        <v>1.99095E-3</v>
      </c>
      <c r="BB12" s="2">
        <f t="shared" si="0"/>
        <v>2.2692093869565215E-2</v>
      </c>
      <c r="BC12" s="2">
        <f t="shared" si="1"/>
        <v>2.4803429620689658E-2</v>
      </c>
      <c r="BD12" s="2">
        <f t="shared" si="2"/>
        <v>2.3869569576923082E-2</v>
      </c>
    </row>
    <row r="13" spans="1:56" x14ac:dyDescent="0.25">
      <c r="A13" s="4" t="s">
        <v>97</v>
      </c>
      <c r="B13">
        <v>5.1580134999999999E-2</v>
      </c>
      <c r="C13">
        <v>2.8804600000000003E-4</v>
      </c>
      <c r="D13">
        <v>8.9632455E-2</v>
      </c>
      <c r="E13">
        <v>1.9278156000000001E-2</v>
      </c>
      <c r="F13">
        <v>7.8544210000000003E-3</v>
      </c>
      <c r="G13">
        <v>5.6431903999999998E-2</v>
      </c>
      <c r="H13">
        <v>1.6498372000000001E-2</v>
      </c>
      <c r="I13">
        <v>3.6371659000000001E-2</v>
      </c>
      <c r="J13">
        <v>5.8019941999999998E-2</v>
      </c>
      <c r="K13">
        <v>5.9648660000000001E-3</v>
      </c>
      <c r="L13">
        <v>2.6885659999999999E-3</v>
      </c>
      <c r="M13">
        <v>7.0535820000000001E-3</v>
      </c>
      <c r="N13">
        <v>9.5825110000000002E-3</v>
      </c>
      <c r="O13">
        <v>2.446457E-3</v>
      </c>
      <c r="P13">
        <v>2.4424659999999999E-3</v>
      </c>
      <c r="Q13">
        <v>5.1957929999999998E-3</v>
      </c>
      <c r="R13">
        <v>1.3611088E-2</v>
      </c>
      <c r="S13">
        <v>1.936983E-3</v>
      </c>
      <c r="T13">
        <v>0.10946784599999999</v>
      </c>
      <c r="U13">
        <v>2.1920781E-2</v>
      </c>
      <c r="V13">
        <v>4.8405352999999998E-2</v>
      </c>
      <c r="W13">
        <v>2.0828370000000001E-3</v>
      </c>
      <c r="X13">
        <v>3.3108370000000001E-3</v>
      </c>
      <c r="Y13">
        <v>1.7167381999999998E-2</v>
      </c>
      <c r="Z13">
        <v>3.0027794E-2</v>
      </c>
      <c r="AA13">
        <v>1.5191352999999999E-2</v>
      </c>
      <c r="AB13">
        <v>1.4083499999999999E-4</v>
      </c>
      <c r="AC13">
        <v>1.338489E-3</v>
      </c>
      <c r="AD13">
        <v>1.0326938000000001E-2</v>
      </c>
      <c r="AE13">
        <v>8.9023490000000004E-3</v>
      </c>
      <c r="AF13">
        <v>2.0749806999999999E-2</v>
      </c>
      <c r="AG13">
        <v>4.3157037000000002E-2</v>
      </c>
      <c r="AH13">
        <v>9.3264900000000002E-4</v>
      </c>
      <c r="AI13">
        <v>1.88781E-3</v>
      </c>
      <c r="AJ13">
        <v>1.9523677999999999E-2</v>
      </c>
      <c r="AK13">
        <v>1.8535680999999998E-2</v>
      </c>
      <c r="AL13">
        <v>1.0363888E-2</v>
      </c>
      <c r="AM13">
        <v>2.272727E-3</v>
      </c>
      <c r="AN13">
        <v>4.8662929999999998E-3</v>
      </c>
      <c r="AO13">
        <v>1.8042399999999999E-4</v>
      </c>
      <c r="AP13">
        <v>4.8540608999999998E-2</v>
      </c>
      <c r="AQ13">
        <v>5.6822000000000003E-4</v>
      </c>
      <c r="AR13">
        <v>2.4068141000000001E-2</v>
      </c>
      <c r="AS13">
        <v>5.7074853000000002E-2</v>
      </c>
      <c r="AT13">
        <v>5.5588060000000003E-3</v>
      </c>
      <c r="AU13">
        <v>8.2034450000000002E-3</v>
      </c>
      <c r="AV13">
        <v>1.7819049E-2</v>
      </c>
      <c r="AW13">
        <v>1.9174719999999999E-2</v>
      </c>
      <c r="AX13">
        <v>1.8736296999999999E-2</v>
      </c>
      <c r="AY13">
        <v>4.0143432E-2</v>
      </c>
      <c r="AZ13">
        <v>3.1260071E-2</v>
      </c>
      <c r="BA13">
        <v>9.7737559999999998E-3</v>
      </c>
      <c r="BB13" s="2">
        <f t="shared" si="0"/>
        <v>2.487239373913044E-2</v>
      </c>
      <c r="BC13" s="2">
        <f t="shared" si="1"/>
        <v>1.6775397689655171E-2</v>
      </c>
      <c r="BD13" s="2">
        <f t="shared" si="2"/>
        <v>2.0356761326923076E-2</v>
      </c>
    </row>
    <row r="14" spans="1:56" x14ac:dyDescent="0.25">
      <c r="A14" s="4" t="s">
        <v>65</v>
      </c>
      <c r="B14">
        <v>7.2686230000000004E-2</v>
      </c>
      <c r="C14">
        <v>7.0091210000000001E-3</v>
      </c>
      <c r="D14">
        <v>5.2877949999999996E-3</v>
      </c>
      <c r="E14">
        <v>3.0874039999999998E-2</v>
      </c>
      <c r="F14">
        <v>6.2213199999999996E-4</v>
      </c>
      <c r="G14">
        <v>4.5545430000000003E-3</v>
      </c>
      <c r="H14">
        <v>3.31071E-4</v>
      </c>
      <c r="I14">
        <v>2.5844679999999998E-2</v>
      </c>
      <c r="J14">
        <v>9.8217790999999999E-2</v>
      </c>
      <c r="K14">
        <v>4.8636602000000001E-2</v>
      </c>
      <c r="L14">
        <v>8.163465E-3</v>
      </c>
      <c r="M14">
        <v>3.588665E-3</v>
      </c>
      <c r="N14">
        <v>6.0191649999999999E-3</v>
      </c>
      <c r="O14">
        <v>3.43362E-4</v>
      </c>
      <c r="P14">
        <v>6.51324E-4</v>
      </c>
      <c r="Q14">
        <v>8.8708700000000005E-4</v>
      </c>
      <c r="R14">
        <v>1.3528093999999999E-2</v>
      </c>
      <c r="S14">
        <v>5.1652899999999995E-4</v>
      </c>
      <c r="T14">
        <v>7.6851974000000003E-2</v>
      </c>
      <c r="U14">
        <v>8.46446E-3</v>
      </c>
      <c r="V14">
        <v>6.4718023999999999E-2</v>
      </c>
      <c r="W14">
        <v>2.023328E-3</v>
      </c>
      <c r="X14">
        <v>1.5153445E-2</v>
      </c>
      <c r="Y14">
        <v>7.9880879000000002E-2</v>
      </c>
      <c r="Z14">
        <v>5.1220965E-2</v>
      </c>
      <c r="AA14">
        <v>2.3858213999999999E-2</v>
      </c>
      <c r="AB14">
        <v>1.7604389999999999E-3</v>
      </c>
      <c r="AC14">
        <v>2.9744199999999998E-4</v>
      </c>
      <c r="AD14">
        <v>3.401527E-2</v>
      </c>
      <c r="AE14">
        <v>4.0840679999999997E-3</v>
      </c>
      <c r="AF14">
        <v>1.8287970000000001E-3</v>
      </c>
      <c r="AG14">
        <v>0.121573423</v>
      </c>
      <c r="AH14">
        <v>3.9970700000000001E-4</v>
      </c>
      <c r="AI14">
        <v>1.0787489999999999E-3</v>
      </c>
      <c r="AJ14">
        <v>6.5078929999999998E-3</v>
      </c>
      <c r="AK14">
        <v>5.3539601999999999E-2</v>
      </c>
      <c r="AL14">
        <v>4.8364810000000001E-3</v>
      </c>
      <c r="AM14">
        <v>2.520661E-3</v>
      </c>
      <c r="AN14">
        <v>2.1318999999999999E-3</v>
      </c>
      <c r="AO14">
        <v>3.6084799999999998E-4</v>
      </c>
      <c r="AP14">
        <v>6.9796950000000002E-3</v>
      </c>
      <c r="AQ14">
        <v>5.7490470000000002E-3</v>
      </c>
      <c r="AR14">
        <v>6.8375399999999996E-3</v>
      </c>
      <c r="AS14">
        <v>1.7001019999999999E-2</v>
      </c>
      <c r="AT14">
        <v>9.9473399999999994E-4</v>
      </c>
      <c r="AU14">
        <v>1.5039649999999999E-3</v>
      </c>
      <c r="AV14">
        <v>2.886184E-3</v>
      </c>
      <c r="AW14">
        <v>8.0533819999999996E-3</v>
      </c>
      <c r="AX14">
        <v>5.6806859999999999E-3</v>
      </c>
      <c r="AY14">
        <v>7.1715930000000004E-3</v>
      </c>
      <c r="AZ14">
        <v>6.9824900000000001E-3</v>
      </c>
      <c r="BA14">
        <v>1.2126697000000001E-2</v>
      </c>
      <c r="BB14" s="2">
        <f t="shared" si="0"/>
        <v>2.1520562043478256E-2</v>
      </c>
      <c r="BC14" s="2">
        <f t="shared" si="1"/>
        <v>1.6271116241379311E-2</v>
      </c>
      <c r="BD14" s="2">
        <f t="shared" si="2"/>
        <v>1.8592986500000006E-2</v>
      </c>
    </row>
    <row r="15" spans="1:56" x14ac:dyDescent="0.25">
      <c r="A15" s="4" t="s">
        <v>70</v>
      </c>
      <c r="B15">
        <v>3.2731380000000001E-3</v>
      </c>
      <c r="C15">
        <v>4.0326449999999996E-3</v>
      </c>
      <c r="D15">
        <v>2.1671289999999998E-3</v>
      </c>
      <c r="E15">
        <v>1.4712276999999999E-2</v>
      </c>
      <c r="F15">
        <v>1.244265E-3</v>
      </c>
      <c r="G15">
        <v>9.9977799999999999E-4</v>
      </c>
      <c r="H15">
        <v>0.16890139600000001</v>
      </c>
      <c r="I15">
        <v>9.7453354000000006E-2</v>
      </c>
      <c r="J15">
        <v>0.136923922</v>
      </c>
      <c r="K15">
        <v>1.6780283E-2</v>
      </c>
      <c r="L15">
        <v>2.1019699999999999E-3</v>
      </c>
      <c r="M15">
        <v>1.299344E-3</v>
      </c>
      <c r="N15">
        <v>4.0448790000000004E-3</v>
      </c>
      <c r="O15" s="1">
        <v>4.2899999999999999E-5</v>
      </c>
      <c r="P15">
        <v>8.6843200000000004E-4</v>
      </c>
      <c r="Q15">
        <v>1.2672700000000001E-4</v>
      </c>
      <c r="R15">
        <v>0.18615652799999999</v>
      </c>
      <c r="S15">
        <v>5.1652899999999995E-4</v>
      </c>
      <c r="T15">
        <v>2.6013469000000001E-2</v>
      </c>
      <c r="U15">
        <v>4.6663049999999999E-3</v>
      </c>
      <c r="V15">
        <v>7.8766895000000003E-2</v>
      </c>
      <c r="W15">
        <v>4.1656700000000001E-4</v>
      </c>
      <c r="X15">
        <v>1.0823889E-2</v>
      </c>
      <c r="Y15">
        <v>1.6028728999999999E-2</v>
      </c>
      <c r="Z15">
        <v>4.0053603E-2</v>
      </c>
      <c r="AA15">
        <v>5.84283E-4</v>
      </c>
      <c r="AB15">
        <v>6.33758E-4</v>
      </c>
      <c r="AC15">
        <v>7.4360500000000005E-4</v>
      </c>
      <c r="AD15">
        <v>9.8864529999999999E-3</v>
      </c>
      <c r="AE15">
        <v>7.3421399999999996E-4</v>
      </c>
      <c r="AF15">
        <v>1.4067699999999999E-4</v>
      </c>
      <c r="AG15">
        <v>1.9056354000000001E-2</v>
      </c>
      <c r="AH15">
        <v>0</v>
      </c>
      <c r="AI15">
        <v>6.000539E-3</v>
      </c>
      <c r="AJ15">
        <v>9.6926100000000002E-4</v>
      </c>
      <c r="AK15">
        <v>2.9229339999999999E-3</v>
      </c>
      <c r="AL15">
        <v>2.39521E-3</v>
      </c>
      <c r="AM15">
        <v>1.0330579999999999E-3</v>
      </c>
      <c r="AN15">
        <v>2.5026649999999998E-3</v>
      </c>
      <c r="AO15" s="1">
        <v>9.0199999999999997E-5</v>
      </c>
      <c r="AP15">
        <v>3.172589E-3</v>
      </c>
      <c r="AQ15">
        <v>7.3534299999999996E-4</v>
      </c>
      <c r="AR15">
        <v>1.0940063999999999E-2</v>
      </c>
      <c r="AS15">
        <v>3.0941857E-2</v>
      </c>
      <c r="AT15">
        <v>3.9204210000000003E-3</v>
      </c>
      <c r="AU15">
        <v>2.7344799999999997E-4</v>
      </c>
      <c r="AV15">
        <v>2.509725E-3</v>
      </c>
      <c r="AW15">
        <v>2.3009699999999999E-4</v>
      </c>
      <c r="AX15">
        <v>4.5844129999999999E-3</v>
      </c>
      <c r="AY15">
        <v>1.7491690000000001E-3</v>
      </c>
      <c r="AZ15">
        <v>9.8829090000000005E-3</v>
      </c>
      <c r="BA15">
        <v>9.0497699999999995E-4</v>
      </c>
      <c r="BB15" s="2">
        <f t="shared" si="0"/>
        <v>3.3144896565217394E-2</v>
      </c>
      <c r="BC15" s="2">
        <f t="shared" si="1"/>
        <v>5.986915689655173E-3</v>
      </c>
      <c r="BD15" s="2">
        <f t="shared" si="2"/>
        <v>1.7999099538461537E-2</v>
      </c>
    </row>
    <row r="16" spans="1:56" x14ac:dyDescent="0.25">
      <c r="A16" s="4" t="s">
        <v>88</v>
      </c>
      <c r="B16">
        <v>1.3318284E-2</v>
      </c>
      <c r="C16">
        <v>2.9092654999999999E-2</v>
      </c>
      <c r="D16">
        <v>9.7954229999999993E-3</v>
      </c>
      <c r="E16">
        <v>4.9282500000000003E-3</v>
      </c>
      <c r="F16">
        <v>4.3549269999999998E-3</v>
      </c>
      <c r="G16">
        <v>8.5536550000000003E-3</v>
      </c>
      <c r="H16">
        <v>2.3837113E-2</v>
      </c>
      <c r="I16">
        <v>7.5012610000000004E-3</v>
      </c>
      <c r="J16">
        <v>1.5545262000000001E-2</v>
      </c>
      <c r="K16">
        <v>1.1077609E-2</v>
      </c>
      <c r="L16">
        <v>9.9721370000000007E-3</v>
      </c>
      <c r="M16">
        <v>3.031803E-3</v>
      </c>
      <c r="N16">
        <v>3.6114989999999998E-3</v>
      </c>
      <c r="O16">
        <v>6.1247264000000003E-2</v>
      </c>
      <c r="P16">
        <v>9.0099870000000006E-3</v>
      </c>
      <c r="Q16">
        <v>1.0011404999999999E-2</v>
      </c>
      <c r="R16">
        <v>3.1371898000000002E-2</v>
      </c>
      <c r="S16">
        <v>5.7334710999999997E-2</v>
      </c>
      <c r="T16">
        <v>3.5785025999999998E-2</v>
      </c>
      <c r="U16">
        <v>3.2555600000000001E-4</v>
      </c>
      <c r="V16">
        <v>6.058992E-3</v>
      </c>
      <c r="W16">
        <v>1.0830754999999999E-2</v>
      </c>
      <c r="X16">
        <v>2.2666497000000001E-2</v>
      </c>
      <c r="Y16">
        <v>2.9780150000000001E-3</v>
      </c>
      <c r="Z16">
        <v>4.913639E-3</v>
      </c>
      <c r="AA16">
        <v>5.9402079999999998E-3</v>
      </c>
      <c r="AB16">
        <v>0</v>
      </c>
      <c r="AC16">
        <v>2.2754313000000002E-2</v>
      </c>
      <c r="AD16">
        <v>3.1225528999999998E-2</v>
      </c>
      <c r="AE16">
        <v>6.7455950000000001E-3</v>
      </c>
      <c r="AF16">
        <v>1.0128719E-2</v>
      </c>
      <c r="AG16">
        <v>1.3094873999999999E-2</v>
      </c>
      <c r="AH16">
        <v>7.6610489999999996E-3</v>
      </c>
      <c r="AI16">
        <v>4.71953E-4</v>
      </c>
      <c r="AJ16">
        <v>8.7233450000000004E-3</v>
      </c>
      <c r="AK16">
        <v>2.0389249000000002E-2</v>
      </c>
      <c r="AL16">
        <v>5.1589130000000002E-3</v>
      </c>
      <c r="AM16">
        <v>9.1322309999999993E-3</v>
      </c>
      <c r="AN16">
        <v>2.31728E-4</v>
      </c>
      <c r="AO16">
        <v>3.6084799999999998E-4</v>
      </c>
      <c r="AP16">
        <v>1.9828680000000001E-2</v>
      </c>
      <c r="AQ16">
        <v>8.0219269999999999E-3</v>
      </c>
      <c r="AR16">
        <v>1.8129249E-2</v>
      </c>
      <c r="AS16">
        <v>2.9096031000000001E-2</v>
      </c>
      <c r="AT16">
        <v>1.3809245E-2</v>
      </c>
      <c r="AU16">
        <v>9.2972379999999993E-3</v>
      </c>
      <c r="AV16">
        <v>9.0350110000000008E-3</v>
      </c>
      <c r="AW16">
        <v>9.3572629999999993E-3</v>
      </c>
      <c r="AX16">
        <v>4.9332269999999998E-2</v>
      </c>
      <c r="AY16">
        <v>1.7141857999999999E-2</v>
      </c>
      <c r="AZ16">
        <v>2.6211193000000001E-2</v>
      </c>
      <c r="BA16">
        <v>5.4298640000000004E-3</v>
      </c>
      <c r="BB16" s="2">
        <f t="shared" si="0"/>
        <v>1.6924433434782608E-2</v>
      </c>
      <c r="BC16" s="2">
        <f t="shared" si="1"/>
        <v>1.2572415068965516E-2</v>
      </c>
      <c r="BD16" s="2">
        <f t="shared" si="2"/>
        <v>1.4497346269230774E-2</v>
      </c>
    </row>
    <row r="17" spans="1:56" x14ac:dyDescent="0.25">
      <c r="A17" s="4" t="s">
        <v>83</v>
      </c>
      <c r="B17">
        <v>1.5688488E-2</v>
      </c>
      <c r="C17">
        <v>1.2962074000000001E-2</v>
      </c>
      <c r="D17">
        <v>1.0228849E-2</v>
      </c>
      <c r="E17">
        <v>1.8118568000000002E-2</v>
      </c>
      <c r="F17">
        <v>3.7172407999999997E-2</v>
      </c>
      <c r="G17">
        <v>1.0331038000000001E-2</v>
      </c>
      <c r="H17">
        <v>6.3234563999999993E-2</v>
      </c>
      <c r="I17">
        <v>4.1162379999999998E-2</v>
      </c>
      <c r="J17">
        <v>2.3710450000000001E-2</v>
      </c>
      <c r="K17">
        <v>3.0152070999999999E-2</v>
      </c>
      <c r="L17">
        <v>7.0391550000000001E-3</v>
      </c>
      <c r="M17">
        <v>1.8314565000000001E-2</v>
      </c>
      <c r="N17">
        <v>3.1299658000000001E-2</v>
      </c>
      <c r="O17">
        <v>2.9271643E-2</v>
      </c>
      <c r="P17">
        <v>7.6530610000000001E-3</v>
      </c>
      <c r="Q17">
        <v>2.7879860000000001E-3</v>
      </c>
      <c r="R17">
        <v>1.7926799E-2</v>
      </c>
      <c r="S17">
        <v>1.7884813999999999E-2</v>
      </c>
      <c r="T17">
        <v>9.507461E-3</v>
      </c>
      <c r="U17">
        <v>1.1177428E-2</v>
      </c>
      <c r="V17">
        <v>1.4048870999999999E-2</v>
      </c>
      <c r="W17">
        <v>2.3208759999999999E-3</v>
      </c>
      <c r="X17">
        <v>2.2411817000000001E-2</v>
      </c>
      <c r="Y17">
        <v>2.8028380000000002E-3</v>
      </c>
      <c r="Z17">
        <v>9.628747E-3</v>
      </c>
      <c r="AA17">
        <v>1.9086571E-2</v>
      </c>
      <c r="AB17">
        <v>1.126681E-3</v>
      </c>
      <c r="AC17">
        <v>5.5026770000000001E-3</v>
      </c>
      <c r="AD17">
        <v>2.4422474999999999E-2</v>
      </c>
      <c r="AE17">
        <v>2.477974E-3</v>
      </c>
      <c r="AF17">
        <v>1.0128719E-2</v>
      </c>
      <c r="AG17">
        <v>8.1524509999999998E-3</v>
      </c>
      <c r="AH17">
        <v>5.3294249999999996E-3</v>
      </c>
      <c r="AI17">
        <v>2.8317149999999998E-3</v>
      </c>
      <c r="AJ17">
        <v>3.3231789999999999E-3</v>
      </c>
      <c r="AK17">
        <v>9.4817140000000005E-3</v>
      </c>
      <c r="AL17">
        <v>7.0935049999999999E-3</v>
      </c>
      <c r="AM17">
        <v>5.4958680000000001E-3</v>
      </c>
      <c r="AN17">
        <v>3.1051579999999998E-3</v>
      </c>
      <c r="AO17">
        <v>8.1190799999999997E-4</v>
      </c>
      <c r="AP17">
        <v>1.2611041E-2</v>
      </c>
      <c r="AQ17">
        <v>6.3841169999999999E-3</v>
      </c>
      <c r="AR17">
        <v>2.7740877000000001E-2</v>
      </c>
      <c r="AS17">
        <v>1.9769757999999998E-2</v>
      </c>
      <c r="AT17">
        <v>1.6149795000000002E-2</v>
      </c>
      <c r="AU17">
        <v>7.1096529999999996E-3</v>
      </c>
      <c r="AV17">
        <v>1.8948425000000001E-2</v>
      </c>
      <c r="AW17">
        <v>1.6566958E-2</v>
      </c>
      <c r="AX17">
        <v>7.4745860000000001E-3</v>
      </c>
      <c r="AY17">
        <v>1.189435E-2</v>
      </c>
      <c r="AZ17">
        <v>1.4394672000000001E-2</v>
      </c>
      <c r="BA17">
        <v>2.6244340000000001E-3</v>
      </c>
      <c r="BB17" s="2">
        <f t="shared" si="0"/>
        <v>1.9756740173913049E-2</v>
      </c>
      <c r="BC17" s="2">
        <f t="shared" si="1"/>
        <v>9.7403541724137913E-3</v>
      </c>
      <c r="BD17" s="2">
        <f t="shared" si="2"/>
        <v>1.4170678750000006E-2</v>
      </c>
    </row>
    <row r="18" spans="1:56" x14ac:dyDescent="0.25">
      <c r="A18" s="4" t="s">
        <v>80</v>
      </c>
      <c r="B18">
        <v>4.2889390000000003E-3</v>
      </c>
      <c r="C18">
        <v>4.992799E-3</v>
      </c>
      <c r="D18">
        <v>9.0152570000000005E-3</v>
      </c>
      <c r="E18">
        <v>1.2248152E-2</v>
      </c>
      <c r="F18">
        <v>1.9908235E-2</v>
      </c>
      <c r="G18">
        <v>2.221729E-3</v>
      </c>
      <c r="H18">
        <v>4.6074049999999998E-2</v>
      </c>
      <c r="I18">
        <v>2.0549672000000001E-2</v>
      </c>
      <c r="J18">
        <v>1.0913088E-2</v>
      </c>
      <c r="K18">
        <v>1.9795489999999999E-2</v>
      </c>
      <c r="L18">
        <v>7.1858039999999996E-3</v>
      </c>
      <c r="M18">
        <v>4.7023880000000001E-3</v>
      </c>
      <c r="N18">
        <v>7.800838E-3</v>
      </c>
      <c r="O18">
        <v>1.2146443999999999E-2</v>
      </c>
      <c r="P18">
        <v>8.9882762000000005E-2</v>
      </c>
      <c r="Q18">
        <v>7.9837789999999999E-3</v>
      </c>
      <c r="R18">
        <v>2.5977259999999999E-2</v>
      </c>
      <c r="S18">
        <v>1.1686467000000001E-2</v>
      </c>
      <c r="T18">
        <v>5.281923E-3</v>
      </c>
      <c r="U18">
        <v>6.5111200000000002E-4</v>
      </c>
      <c r="V18">
        <v>1.4448364999999999E-2</v>
      </c>
      <c r="W18">
        <v>4.5822420000000003E-3</v>
      </c>
      <c r="X18">
        <v>2.0374379000000001E-2</v>
      </c>
      <c r="Y18">
        <v>2.102128E-3</v>
      </c>
      <c r="Z18">
        <v>7.8916019999999993E-3</v>
      </c>
      <c r="AA18">
        <v>5.063784E-3</v>
      </c>
      <c r="AB18" s="1">
        <v>7.0400000000000004E-5</v>
      </c>
      <c r="AC18">
        <v>4.9077929999999997E-3</v>
      </c>
      <c r="AD18">
        <v>1.0669537999999999E-2</v>
      </c>
      <c r="AE18">
        <v>8.7188000000000001E-4</v>
      </c>
      <c r="AF18">
        <v>7.5965390000000002E-3</v>
      </c>
      <c r="AG18">
        <v>4.8914700000000002E-3</v>
      </c>
      <c r="AH18">
        <v>7.3279599999999997E-4</v>
      </c>
      <c r="AI18">
        <v>1.14617E-3</v>
      </c>
      <c r="AJ18">
        <v>1.9385209999999999E-3</v>
      </c>
      <c r="AK18">
        <v>1.4543380999999999E-2</v>
      </c>
      <c r="AL18">
        <v>3.26117E-2</v>
      </c>
      <c r="AM18">
        <v>9.6694209999999992E-3</v>
      </c>
      <c r="AN18">
        <v>1.251332E-3</v>
      </c>
      <c r="AO18">
        <v>3.6084799999999998E-4</v>
      </c>
      <c r="AP18">
        <v>1.142132E-2</v>
      </c>
      <c r="AQ18">
        <v>1.5041112000000001E-2</v>
      </c>
      <c r="AR18">
        <v>2.4693287000000001E-2</v>
      </c>
      <c r="AS18">
        <v>2.2101326000000001E-2</v>
      </c>
      <c r="AT18">
        <v>2.8437682999999998E-2</v>
      </c>
      <c r="AU18">
        <v>2.0850423999999999E-2</v>
      </c>
      <c r="AV18">
        <v>1.7191617999999999E-2</v>
      </c>
      <c r="AW18">
        <v>7.5931890000000002E-3</v>
      </c>
      <c r="AX18">
        <v>1.2357982999999999E-2</v>
      </c>
      <c r="AY18">
        <v>8.4834699999999999E-3</v>
      </c>
      <c r="AZ18">
        <v>2.0410356000000001E-2</v>
      </c>
      <c r="BA18">
        <v>2.1719460000000001E-3</v>
      </c>
      <c r="BB18" s="2">
        <f t="shared" si="0"/>
        <v>1.5770051043478263E-2</v>
      </c>
      <c r="BC18" s="2">
        <f t="shared" si="1"/>
        <v>1.0243897137931035E-2</v>
      </c>
      <c r="BD18" s="2">
        <f t="shared" si="2"/>
        <v>1.2688157519230777E-2</v>
      </c>
    </row>
    <row r="19" spans="1:56" x14ac:dyDescent="0.25">
      <c r="A19" s="4" t="s">
        <v>92</v>
      </c>
      <c r="B19">
        <v>6.8848759999999998E-3</v>
      </c>
      <c r="C19">
        <v>4.5127220000000003E-3</v>
      </c>
      <c r="D19">
        <v>3.4674060000000001E-3</v>
      </c>
      <c r="E19">
        <v>7.1024790000000001E-3</v>
      </c>
      <c r="F19">
        <v>0.107939964</v>
      </c>
      <c r="G19">
        <v>7.4427900000000003E-3</v>
      </c>
      <c r="H19">
        <v>1.1918557E-2</v>
      </c>
      <c r="I19">
        <v>6.1144729999999996E-3</v>
      </c>
      <c r="J19">
        <v>1.8685719E-2</v>
      </c>
      <c r="K19">
        <v>3.5527006E-2</v>
      </c>
      <c r="L19">
        <v>3.9253067000000003E-2</v>
      </c>
      <c r="M19">
        <v>6.1873529999999996E-3</v>
      </c>
      <c r="N19">
        <v>1.1267877000000001E-2</v>
      </c>
      <c r="O19">
        <v>1.8412807E-2</v>
      </c>
      <c r="P19">
        <v>9.6613110000000006E-3</v>
      </c>
      <c r="Q19">
        <v>3.8018000000000001E-3</v>
      </c>
      <c r="R19">
        <v>1.6432899000000001E-2</v>
      </c>
      <c r="S19">
        <v>1.9047003999999999E-2</v>
      </c>
      <c r="T19">
        <v>1.3997094999999999E-2</v>
      </c>
      <c r="U19">
        <v>1.519262E-3</v>
      </c>
      <c r="V19">
        <v>3.1293689999999999E-3</v>
      </c>
      <c r="W19">
        <v>2.1423470000000002E-3</v>
      </c>
      <c r="X19">
        <v>1.8082262000000002E-2</v>
      </c>
      <c r="Y19">
        <v>5.3429100000000002E-3</v>
      </c>
      <c r="Z19">
        <v>8.9835220000000007E-3</v>
      </c>
      <c r="AA19">
        <v>9.9328070000000001E-3</v>
      </c>
      <c r="AB19" s="1">
        <v>7.0400000000000004E-5</v>
      </c>
      <c r="AC19">
        <v>6.8411660000000001E-3</v>
      </c>
      <c r="AD19">
        <v>1.2480422999999999E-2</v>
      </c>
      <c r="AE19">
        <v>3.2121879999999999E-3</v>
      </c>
      <c r="AF19">
        <v>5.2753749999999997E-3</v>
      </c>
      <c r="AG19">
        <v>5.7067159999999997E-3</v>
      </c>
      <c r="AH19">
        <v>8.6603199999999998E-4</v>
      </c>
      <c r="AI19">
        <v>3.3710899999999999E-4</v>
      </c>
      <c r="AJ19">
        <v>1.2461919999999999E-3</v>
      </c>
      <c r="AK19">
        <v>1.3260141E-2</v>
      </c>
      <c r="AL19">
        <v>4.7904189999999998E-3</v>
      </c>
      <c r="AM19">
        <v>1.0950413000000001E-2</v>
      </c>
      <c r="AN19">
        <v>6.0249299999999995E-4</v>
      </c>
      <c r="AO19">
        <v>6.3148399999999997E-4</v>
      </c>
      <c r="AP19">
        <v>1.3562817E-2</v>
      </c>
      <c r="AQ19">
        <v>2.0054819999999998E-3</v>
      </c>
      <c r="AR19">
        <v>3.2273189000000001E-2</v>
      </c>
      <c r="AS19">
        <v>1.5932385E-2</v>
      </c>
      <c r="AT19">
        <v>1.7203043000000001E-2</v>
      </c>
      <c r="AU19">
        <v>1.3330599E-2</v>
      </c>
      <c r="AV19">
        <v>1.7317104E-2</v>
      </c>
      <c r="AW19">
        <v>2.0095107000000001E-2</v>
      </c>
      <c r="AX19">
        <v>4.9830580000000003E-3</v>
      </c>
      <c r="AY19">
        <v>1.4255729E-2</v>
      </c>
      <c r="AZ19">
        <v>1.9550972E-2</v>
      </c>
      <c r="BA19">
        <v>4.0723979999999996E-3</v>
      </c>
      <c r="BB19" s="2">
        <f t="shared" si="0"/>
        <v>1.6196975869565217E-2</v>
      </c>
      <c r="BC19" s="2">
        <f t="shared" si="1"/>
        <v>9.141781827586206E-3</v>
      </c>
      <c r="BD19" s="2">
        <f t="shared" si="2"/>
        <v>1.2262348423076923E-2</v>
      </c>
    </row>
    <row r="20" spans="1:56" x14ac:dyDescent="0.25">
      <c r="A20" s="4" t="s">
        <v>105</v>
      </c>
      <c r="B20">
        <v>0</v>
      </c>
      <c r="C20">
        <v>0</v>
      </c>
      <c r="D20">
        <v>0</v>
      </c>
      <c r="E20">
        <v>1.4494900000000001E-4</v>
      </c>
      <c r="F20">
        <v>0</v>
      </c>
      <c r="G20">
        <v>0</v>
      </c>
      <c r="H20">
        <v>0</v>
      </c>
      <c r="I20">
        <v>0</v>
      </c>
      <c r="J20">
        <v>0</v>
      </c>
      <c r="K20">
        <v>1.3109600000000001E-4</v>
      </c>
      <c r="L20">
        <v>0.27750892100000002</v>
      </c>
      <c r="M20">
        <v>0</v>
      </c>
      <c r="N20">
        <v>1.4446000000000001E-4</v>
      </c>
      <c r="O20">
        <v>0</v>
      </c>
      <c r="P20">
        <v>1.62831E-4</v>
      </c>
      <c r="Q20">
        <v>0</v>
      </c>
      <c r="R20">
        <v>0</v>
      </c>
      <c r="S20">
        <v>0</v>
      </c>
      <c r="T20">
        <v>0</v>
      </c>
      <c r="U20">
        <v>0</v>
      </c>
      <c r="V20" s="1">
        <v>6.6600000000000006E-5</v>
      </c>
      <c r="W20">
        <v>0</v>
      </c>
      <c r="X20">
        <v>0</v>
      </c>
      <c r="Y20">
        <v>0</v>
      </c>
      <c r="Z20" s="1">
        <v>9.9300000000000001E-5</v>
      </c>
      <c r="AA20">
        <v>0</v>
      </c>
      <c r="AB20" s="1">
        <v>7.0400000000000004E-5</v>
      </c>
      <c r="AC20">
        <v>5.9488399999999995E-4</v>
      </c>
      <c r="AD20">
        <v>0</v>
      </c>
      <c r="AE20">
        <v>0</v>
      </c>
      <c r="AF20">
        <v>0.200112541</v>
      </c>
      <c r="AG20">
        <v>0</v>
      </c>
      <c r="AH20">
        <v>2.8778894999999999E-2</v>
      </c>
      <c r="AI20">
        <v>0</v>
      </c>
      <c r="AJ20">
        <v>0</v>
      </c>
      <c r="AK20">
        <v>0</v>
      </c>
      <c r="AL20" s="1">
        <v>9.2100000000000003E-5</v>
      </c>
      <c r="AM20">
        <v>0</v>
      </c>
      <c r="AN20">
        <v>1.39037E-4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2.0479812999999999E-2</v>
      </c>
      <c r="AU20">
        <v>0</v>
      </c>
      <c r="AV20">
        <v>0</v>
      </c>
      <c r="AW20">
        <v>8.8663906000000001E-2</v>
      </c>
      <c r="AX20">
        <v>0</v>
      </c>
      <c r="AY20">
        <v>0</v>
      </c>
      <c r="AZ20">
        <v>0</v>
      </c>
      <c r="BA20">
        <v>0</v>
      </c>
      <c r="BB20" s="2">
        <f t="shared" si="0"/>
        <v>1.2093863347826085E-2</v>
      </c>
      <c r="BC20" s="2">
        <f t="shared" si="1"/>
        <v>1.1690719862068967E-2</v>
      </c>
      <c r="BD20" s="2">
        <f t="shared" si="2"/>
        <v>1.1869033326923076E-2</v>
      </c>
    </row>
    <row r="21" spans="1:56" x14ac:dyDescent="0.25">
      <c r="A21" s="4" t="s">
        <v>84</v>
      </c>
      <c r="B21">
        <v>8.3521440000000006E-3</v>
      </c>
      <c r="C21">
        <v>5.3768599999999998E-3</v>
      </c>
      <c r="D21">
        <v>6.7614420000000003E-3</v>
      </c>
      <c r="E21">
        <v>6.6676330000000001E-3</v>
      </c>
      <c r="F21">
        <v>1.2987013E-2</v>
      </c>
      <c r="G21">
        <v>2.5549879999999998E-3</v>
      </c>
      <c r="H21">
        <v>4.5411908000000001E-2</v>
      </c>
      <c r="I21">
        <v>1.6389309000000001E-2</v>
      </c>
      <c r="J21">
        <v>5.5350554000000003E-2</v>
      </c>
      <c r="K21">
        <v>1.7697955000000001E-2</v>
      </c>
      <c r="L21">
        <v>8.3101140000000004E-3</v>
      </c>
      <c r="M21">
        <v>1.1941591E-2</v>
      </c>
      <c r="N21">
        <v>1.5216449E-2</v>
      </c>
      <c r="O21">
        <v>3.090261E-3</v>
      </c>
      <c r="P21">
        <v>3.962223E-3</v>
      </c>
      <c r="Q21">
        <v>6.8432390000000001E-3</v>
      </c>
      <c r="R21">
        <v>4.3821064E-2</v>
      </c>
      <c r="S21">
        <v>1.3106921000000001E-2</v>
      </c>
      <c r="T21">
        <v>3.8293939999999999E-3</v>
      </c>
      <c r="U21">
        <v>1.9533369999999999E-3</v>
      </c>
      <c r="V21">
        <v>1.265064E-3</v>
      </c>
      <c r="W21">
        <v>1.2913592E-2</v>
      </c>
      <c r="X21">
        <v>5.3482750000000004E-3</v>
      </c>
      <c r="Y21">
        <v>1.6641850000000001E-3</v>
      </c>
      <c r="Z21">
        <v>8.7353580000000004E-3</v>
      </c>
      <c r="AA21">
        <v>6.5244910000000003E-3</v>
      </c>
      <c r="AB21" s="1">
        <v>7.0400000000000004E-5</v>
      </c>
      <c r="AC21">
        <v>2.3795359999999998E-3</v>
      </c>
      <c r="AD21">
        <v>1.3703994000000001E-2</v>
      </c>
      <c r="AE21">
        <v>4.7723940000000001E-3</v>
      </c>
      <c r="AF21">
        <v>8.5812760000000005E-3</v>
      </c>
      <c r="AG21">
        <v>3.821461E-3</v>
      </c>
      <c r="AH21">
        <v>7.9941400000000003E-4</v>
      </c>
      <c r="AI21">
        <v>6.7421799999999997E-4</v>
      </c>
      <c r="AJ21">
        <v>2.6308500000000001E-3</v>
      </c>
      <c r="AK21">
        <v>1.0836244E-2</v>
      </c>
      <c r="AL21">
        <v>9.8572090000000005E-3</v>
      </c>
      <c r="AM21">
        <v>1.0909090999999999E-2</v>
      </c>
      <c r="AN21">
        <v>8.3422200000000002E-4</v>
      </c>
      <c r="AO21">
        <v>1.2629679999999999E-3</v>
      </c>
      <c r="AP21">
        <v>9.7557110000000002E-3</v>
      </c>
      <c r="AQ21">
        <v>8.1890499999999998E-3</v>
      </c>
      <c r="AR21">
        <v>2.2114557999999999E-2</v>
      </c>
      <c r="AS21">
        <v>2.2295623000000001E-2</v>
      </c>
      <c r="AT21">
        <v>1.5330603E-2</v>
      </c>
      <c r="AU21">
        <v>6.7678419999999996E-3</v>
      </c>
      <c r="AV21">
        <v>1.3928975E-2</v>
      </c>
      <c r="AW21">
        <v>2.1398988000000001E-2</v>
      </c>
      <c r="AX21">
        <v>1.8935619000000001E-2</v>
      </c>
      <c r="AY21">
        <v>1.2419101E-2</v>
      </c>
      <c r="AZ21">
        <v>1.7939627999999999E-2</v>
      </c>
      <c r="BA21">
        <v>1.0859730000000001E-3</v>
      </c>
      <c r="BB21" s="2">
        <f t="shared" si="0"/>
        <v>1.3441362173913044E-2</v>
      </c>
      <c r="BC21" s="2">
        <f t="shared" si="1"/>
        <v>8.9041028275862067E-3</v>
      </c>
      <c r="BD21" s="2">
        <f t="shared" si="2"/>
        <v>1.091096753846154E-2</v>
      </c>
    </row>
    <row r="22" spans="1:56" x14ac:dyDescent="0.25">
      <c r="A22" s="4" t="s">
        <v>102</v>
      </c>
      <c r="B22">
        <v>5.6433399999999999E-4</v>
      </c>
      <c r="C22">
        <v>3.2165145999999999E-2</v>
      </c>
      <c r="D22">
        <v>3.2073510000000002E-3</v>
      </c>
      <c r="E22">
        <v>1.5581968E-2</v>
      </c>
      <c r="F22">
        <v>9.2542189999999993E-3</v>
      </c>
      <c r="G22">
        <v>2.5549879999999998E-3</v>
      </c>
      <c r="H22">
        <v>1.9202119E-2</v>
      </c>
      <c r="I22">
        <v>2.3638427E-2</v>
      </c>
      <c r="J22">
        <v>2.1198083999999999E-2</v>
      </c>
      <c r="K22">
        <v>1.1995281E-2</v>
      </c>
      <c r="L22">
        <v>1.5642570000000001E-3</v>
      </c>
      <c r="M22">
        <v>5.816112E-3</v>
      </c>
      <c r="N22">
        <v>1.0834497E-2</v>
      </c>
      <c r="O22">
        <v>1.5451309999999999E-3</v>
      </c>
      <c r="P22">
        <v>3.5714285999999998E-2</v>
      </c>
      <c r="Q22">
        <v>3.548346E-3</v>
      </c>
      <c r="R22">
        <v>1.0955266E-2</v>
      </c>
      <c r="S22">
        <v>7.7479299999999997E-4</v>
      </c>
      <c r="T22">
        <v>6.6024029999999997E-3</v>
      </c>
      <c r="U22">
        <v>1.4541508E-2</v>
      </c>
      <c r="V22">
        <v>1.1385578E-2</v>
      </c>
      <c r="W22">
        <v>1.1306829999999999E-3</v>
      </c>
      <c r="X22">
        <v>1.0696549E-2</v>
      </c>
      <c r="Y22">
        <v>0</v>
      </c>
      <c r="Z22">
        <v>6.9485800000000002E-4</v>
      </c>
      <c r="AA22">
        <v>2.2397509999999999E-3</v>
      </c>
      <c r="AB22">
        <v>1.4083520000000001E-3</v>
      </c>
      <c r="AC22">
        <v>1.1897679999999999E-3</v>
      </c>
      <c r="AD22">
        <v>2.6918559999999998E-3</v>
      </c>
      <c r="AE22">
        <v>7.8010299999999998E-4</v>
      </c>
      <c r="AF22">
        <v>3.0948859999999998E-3</v>
      </c>
      <c r="AG22">
        <v>1.2738199999999999E-3</v>
      </c>
      <c r="AH22">
        <v>3.7972150000000001E-3</v>
      </c>
      <c r="AI22">
        <v>1.752967E-3</v>
      </c>
      <c r="AJ22">
        <v>3.3231789999999999E-3</v>
      </c>
      <c r="AK22">
        <v>6.8439440000000002E-3</v>
      </c>
      <c r="AL22">
        <v>2.4781207E-2</v>
      </c>
      <c r="AM22">
        <v>2.1900829999999998E-3</v>
      </c>
      <c r="AN22">
        <v>7.8787599999999996E-4</v>
      </c>
      <c r="AO22">
        <v>6.3148399999999997E-4</v>
      </c>
      <c r="AP22">
        <v>3.6484769999999998E-3</v>
      </c>
      <c r="AQ22">
        <v>3.0850993E-2</v>
      </c>
      <c r="AR22">
        <v>4.2197390000000001E-3</v>
      </c>
      <c r="AS22">
        <v>3.3662020000000001E-2</v>
      </c>
      <c r="AT22">
        <v>2.8145113999999999E-2</v>
      </c>
      <c r="AU22">
        <v>2.1192229999999999E-3</v>
      </c>
      <c r="AV22">
        <v>2.1709123E-2</v>
      </c>
      <c r="AW22">
        <v>2.3009660000000002E-3</v>
      </c>
      <c r="AX22">
        <v>4.6641419000000003E-2</v>
      </c>
      <c r="AY22">
        <v>3.2359630000000001E-3</v>
      </c>
      <c r="AZ22">
        <v>3.7598023000000001E-2</v>
      </c>
      <c r="BA22">
        <v>3.6199099999999998E-4</v>
      </c>
      <c r="BB22" s="2">
        <f t="shared" si="0"/>
        <v>1.1063970695652174E-2</v>
      </c>
      <c r="BC22" s="2">
        <f t="shared" si="1"/>
        <v>9.3784275862068972E-3</v>
      </c>
      <c r="BD22" s="2">
        <f t="shared" si="2"/>
        <v>1.0123956269230773E-2</v>
      </c>
    </row>
    <row r="23" spans="1:56" x14ac:dyDescent="0.25">
      <c r="A23" s="4" t="s">
        <v>66</v>
      </c>
      <c r="B23">
        <v>9.02935E-4</v>
      </c>
      <c r="C23">
        <v>0</v>
      </c>
      <c r="D23">
        <v>4.3342599999999999E-4</v>
      </c>
      <c r="E23">
        <v>2.3988984000000001E-2</v>
      </c>
      <c r="F23">
        <v>9.9618944000000001E-2</v>
      </c>
      <c r="G23">
        <v>6.6651899999999997E-4</v>
      </c>
      <c r="H23">
        <v>2.262319E-3</v>
      </c>
      <c r="I23">
        <v>8.0244578999999996E-2</v>
      </c>
      <c r="J23">
        <v>1.2561828000000001E-2</v>
      </c>
      <c r="K23">
        <v>1.376508E-3</v>
      </c>
      <c r="L23">
        <v>1.4176080000000001E-3</v>
      </c>
      <c r="M23">
        <v>1.5406509000000001E-2</v>
      </c>
      <c r="N23">
        <v>3.2021958000000003E-2</v>
      </c>
      <c r="O23">
        <v>0</v>
      </c>
      <c r="P23">
        <v>1.3026489999999999E-3</v>
      </c>
      <c r="Q23">
        <v>2.53453E-4</v>
      </c>
      <c r="R23">
        <v>2.3902399000000001E-2</v>
      </c>
      <c r="S23">
        <v>0</v>
      </c>
      <c r="T23">
        <v>2.7994189999999999E-2</v>
      </c>
      <c r="U23">
        <v>2.9300049999999998E-3</v>
      </c>
      <c r="V23">
        <v>1.2584059999999999E-2</v>
      </c>
      <c r="W23" s="1">
        <v>5.9500000000000003E-5</v>
      </c>
      <c r="X23">
        <v>2.0756398999999998E-2</v>
      </c>
      <c r="Y23">
        <v>8.75887E-4</v>
      </c>
      <c r="Z23">
        <v>4.8143739999999997E-3</v>
      </c>
      <c r="AA23">
        <v>4.8690199999999999E-4</v>
      </c>
      <c r="AB23">
        <v>0</v>
      </c>
      <c r="AC23">
        <v>2.9744199999999998E-4</v>
      </c>
      <c r="AD23">
        <v>5.7263119999999999E-3</v>
      </c>
      <c r="AE23">
        <v>2.29442E-4</v>
      </c>
      <c r="AF23">
        <v>2.6728559999999999E-3</v>
      </c>
      <c r="AG23">
        <v>2.3438299999999999E-3</v>
      </c>
      <c r="AH23">
        <v>0</v>
      </c>
      <c r="AI23">
        <v>8.7648299999999995E-4</v>
      </c>
      <c r="AJ23">
        <v>6.9232899999999999E-4</v>
      </c>
      <c r="AK23">
        <v>2.8516400000000002E-4</v>
      </c>
      <c r="AL23">
        <v>7.8765550000000004E-3</v>
      </c>
      <c r="AM23" s="1">
        <v>4.1300000000000001E-5</v>
      </c>
      <c r="AN23" s="1">
        <v>9.2700000000000004E-5</v>
      </c>
      <c r="AO23" s="1">
        <v>9.0199999999999997E-5</v>
      </c>
      <c r="AP23">
        <v>6.186548E-3</v>
      </c>
      <c r="AQ23">
        <v>1.3369900000000001E-4</v>
      </c>
      <c r="AR23">
        <v>3.7626005999999997E-2</v>
      </c>
      <c r="AS23">
        <v>3.1087580000000001E-3</v>
      </c>
      <c r="AT23">
        <v>2.1942657000000001E-2</v>
      </c>
      <c r="AU23">
        <v>4.1017199999999999E-4</v>
      </c>
      <c r="AV23">
        <v>2.509725E-3</v>
      </c>
      <c r="AW23">
        <v>3.8349400000000001E-4</v>
      </c>
      <c r="AX23">
        <v>1.3155272000000001E-2</v>
      </c>
      <c r="AY23">
        <v>8.7458499999999999E-4</v>
      </c>
      <c r="AZ23">
        <v>1.0742289999999999E-3</v>
      </c>
      <c r="BA23">
        <v>4.5248899999999998E-4</v>
      </c>
      <c r="BB23" s="2">
        <f t="shared" si="0"/>
        <v>1.5681946608695652E-2</v>
      </c>
      <c r="BC23" s="2">
        <f t="shared" si="1"/>
        <v>3.9744624137931037E-3</v>
      </c>
      <c r="BD23" s="2">
        <f t="shared" si="2"/>
        <v>9.1527727307692298E-3</v>
      </c>
    </row>
    <row r="24" spans="1:56" x14ac:dyDescent="0.25">
      <c r="A24" s="4" t="s">
        <v>90</v>
      </c>
      <c r="B24">
        <v>3.7246050000000002E-3</v>
      </c>
      <c r="C24">
        <v>1.9203100000000001E-4</v>
      </c>
      <c r="D24">
        <v>6.0679600000000005E-4</v>
      </c>
      <c r="E24">
        <v>9.9289749999999996E-3</v>
      </c>
      <c r="F24">
        <v>1.244265E-3</v>
      </c>
      <c r="G24">
        <v>2.1106419999999998E-3</v>
      </c>
      <c r="H24">
        <v>8.8285600000000001E-4</v>
      </c>
      <c r="I24">
        <v>8.7619770000000007E-3</v>
      </c>
      <c r="J24">
        <v>6.8383449999999998E-2</v>
      </c>
      <c r="K24">
        <v>3.2905087E-2</v>
      </c>
      <c r="L24">
        <v>5.0398396999999998E-2</v>
      </c>
      <c r="M24">
        <v>2.908056E-3</v>
      </c>
      <c r="N24">
        <v>7.0303850000000001E-3</v>
      </c>
      <c r="O24">
        <v>2.3434482E-2</v>
      </c>
      <c r="P24">
        <v>1.1398179999999999E-3</v>
      </c>
      <c r="Q24">
        <v>1.6474459999999999E-3</v>
      </c>
      <c r="R24">
        <v>4.2908124999999998E-2</v>
      </c>
      <c r="S24">
        <v>1.9369799999999999E-4</v>
      </c>
      <c r="T24">
        <v>1.8090584999999999E-2</v>
      </c>
      <c r="U24">
        <v>4.3407500000000002E-4</v>
      </c>
      <c r="V24">
        <v>4.394434E-3</v>
      </c>
      <c r="W24" s="1">
        <v>5.9500000000000003E-5</v>
      </c>
      <c r="X24">
        <v>2.5468000000000002E-4</v>
      </c>
      <c r="Y24">
        <v>1.4014190000000001E-3</v>
      </c>
      <c r="Z24">
        <v>3.6728210000000002E-3</v>
      </c>
      <c r="AA24">
        <v>1.9476090000000001E-3</v>
      </c>
      <c r="AB24" s="1">
        <v>7.0400000000000004E-5</v>
      </c>
      <c r="AC24">
        <v>1.338489E-3</v>
      </c>
      <c r="AD24">
        <v>1.3214570000000001E-3</v>
      </c>
      <c r="AE24">
        <v>3.6710699999999998E-4</v>
      </c>
      <c r="AF24">
        <v>6.3304500000000005E-4</v>
      </c>
      <c r="AG24">
        <v>3.1590749999999999E-3</v>
      </c>
      <c r="AH24">
        <v>0</v>
      </c>
      <c r="AI24">
        <v>2.02265E-4</v>
      </c>
      <c r="AJ24">
        <v>1.3846600000000001E-4</v>
      </c>
      <c r="AK24">
        <v>8.5549300000000005E-3</v>
      </c>
      <c r="AL24">
        <v>2.3030860000000002E-3</v>
      </c>
      <c r="AM24" s="1">
        <v>4.1300000000000001E-5</v>
      </c>
      <c r="AN24">
        <v>2.31728E-4</v>
      </c>
      <c r="AO24">
        <v>0</v>
      </c>
      <c r="AP24">
        <v>2.4587559999999999E-3</v>
      </c>
      <c r="AQ24">
        <v>5.3479500000000002E-4</v>
      </c>
      <c r="AR24">
        <v>7.0719700000000003E-3</v>
      </c>
      <c r="AS24">
        <v>2.7298781000000001E-2</v>
      </c>
      <c r="AT24">
        <v>2.1064949999999999E-3</v>
      </c>
      <c r="AU24">
        <v>1.3672399999999999E-4</v>
      </c>
      <c r="AV24">
        <v>1.1168277000000001E-2</v>
      </c>
      <c r="AW24">
        <v>9.2038700000000005E-4</v>
      </c>
      <c r="AX24">
        <v>3.2987840999999997E-2</v>
      </c>
      <c r="AY24">
        <v>2.6237500000000002E-4</v>
      </c>
      <c r="AZ24">
        <v>0</v>
      </c>
      <c r="BA24">
        <v>1.0859730000000001E-3</v>
      </c>
      <c r="BB24" s="2">
        <f t="shared" si="0"/>
        <v>1.2244972391304345E-2</v>
      </c>
      <c r="BC24" s="2">
        <f t="shared" si="1"/>
        <v>3.841916241379311E-3</v>
      </c>
      <c r="BD24" s="2">
        <f t="shared" si="2"/>
        <v>7.5586526153846156E-3</v>
      </c>
    </row>
    <row r="25" spans="1:56" x14ac:dyDescent="0.25">
      <c r="A25" s="4" t="s">
        <v>81</v>
      </c>
      <c r="B25">
        <v>0</v>
      </c>
      <c r="C25">
        <v>0</v>
      </c>
      <c r="D25">
        <v>0</v>
      </c>
      <c r="E25">
        <v>1.4639803E-2</v>
      </c>
      <c r="F25">
        <v>3.1650984E-2</v>
      </c>
      <c r="G25">
        <v>0</v>
      </c>
      <c r="H25">
        <v>5.3523149999999999E-3</v>
      </c>
      <c r="I25">
        <v>2.7105396E-2</v>
      </c>
      <c r="J25">
        <v>7.7726310000000003E-3</v>
      </c>
      <c r="K25">
        <v>3.7362350000000001E-3</v>
      </c>
      <c r="L25">
        <v>2.3952679999999999E-3</v>
      </c>
      <c r="M25">
        <v>9.3429029999999996E-3</v>
      </c>
      <c r="N25">
        <v>8.8120579999999993E-3</v>
      </c>
      <c r="O25" s="1">
        <v>4.2899999999999999E-5</v>
      </c>
      <c r="P25">
        <v>4.8523665000000001E-2</v>
      </c>
      <c r="Q25">
        <v>1.9009000000000001E-3</v>
      </c>
      <c r="R25">
        <v>5.2286499999999996E-3</v>
      </c>
      <c r="S25">
        <v>1.8853306E-2</v>
      </c>
      <c r="T25">
        <v>0</v>
      </c>
      <c r="U25">
        <v>2.17037E-4</v>
      </c>
      <c r="V25">
        <v>0</v>
      </c>
      <c r="W25">
        <v>0</v>
      </c>
      <c r="X25">
        <v>6.876353E-3</v>
      </c>
      <c r="Y25" s="1">
        <v>8.7600000000000002E-5</v>
      </c>
      <c r="Z25">
        <v>0</v>
      </c>
      <c r="AA25">
        <v>7.79044E-4</v>
      </c>
      <c r="AB25">
        <v>0</v>
      </c>
      <c r="AC25">
        <v>0</v>
      </c>
      <c r="AD25">
        <v>3.6217699999999999E-3</v>
      </c>
      <c r="AE25">
        <v>5.5066100000000003E-4</v>
      </c>
      <c r="AF25">
        <v>1.477105E-3</v>
      </c>
      <c r="AG25">
        <v>5.6048100000000004E-4</v>
      </c>
      <c r="AH25">
        <v>0</v>
      </c>
      <c r="AI25">
        <v>2.02265E-4</v>
      </c>
      <c r="AJ25">
        <v>2.215453E-3</v>
      </c>
      <c r="AK25">
        <v>4.0635920000000004E-3</v>
      </c>
      <c r="AL25">
        <v>3.6849400000000003E-4</v>
      </c>
      <c r="AM25">
        <v>4.5454499999999999E-4</v>
      </c>
      <c r="AN25" s="1">
        <v>4.6300000000000001E-5</v>
      </c>
      <c r="AO25">
        <v>0</v>
      </c>
      <c r="AP25">
        <v>5.7899750000000002E-3</v>
      </c>
      <c r="AQ25">
        <v>0</v>
      </c>
      <c r="AR25">
        <v>3.3289052E-2</v>
      </c>
      <c r="AS25">
        <v>1.5349491999999999E-2</v>
      </c>
      <c r="AT25">
        <v>2.3229959000000001E-2</v>
      </c>
      <c r="AU25">
        <v>1.8867925000000001E-2</v>
      </c>
      <c r="AV25">
        <v>1.3050571E-2</v>
      </c>
      <c r="AW25">
        <v>7.7465870000000001E-3</v>
      </c>
      <c r="AX25">
        <v>8.4711979999999992E-3</v>
      </c>
      <c r="AY25">
        <v>0</v>
      </c>
      <c r="AZ25">
        <v>2.1484600000000001E-4</v>
      </c>
      <c r="BA25">
        <v>5.4298599999999997E-4</v>
      </c>
      <c r="BB25" s="2">
        <f t="shared" si="0"/>
        <v>8.36740886956522E-3</v>
      </c>
      <c r="BC25" s="2">
        <f t="shared" si="1"/>
        <v>4.8613758965517237E-3</v>
      </c>
      <c r="BD25" s="2">
        <f t="shared" si="2"/>
        <v>6.412121250000004E-3</v>
      </c>
    </row>
    <row r="26" spans="1:56" x14ac:dyDescent="0.25">
      <c r="A26" s="4" t="s">
        <v>72</v>
      </c>
      <c r="B26">
        <v>2.0541760999999999E-2</v>
      </c>
      <c r="C26">
        <v>4.3206909999999998E-3</v>
      </c>
      <c r="D26">
        <v>1.7337030000000001E-3</v>
      </c>
      <c r="E26">
        <v>1.6669079999999999E-3</v>
      </c>
      <c r="F26">
        <v>1.5553299999999999E-4</v>
      </c>
      <c r="G26">
        <v>1.6329705E-2</v>
      </c>
      <c r="H26">
        <v>1.434641E-3</v>
      </c>
      <c r="I26">
        <v>4.4125099999999998E-4</v>
      </c>
      <c r="J26">
        <v>2.4338540000000001E-3</v>
      </c>
      <c r="K26">
        <v>6.2270579999999997E-3</v>
      </c>
      <c r="L26">
        <v>1.9553209999999999E-3</v>
      </c>
      <c r="M26">
        <v>9.2810299999999991E-3</v>
      </c>
      <c r="N26">
        <v>9.4862039999999998E-3</v>
      </c>
      <c r="O26">
        <v>3.6053050000000001E-3</v>
      </c>
      <c r="P26">
        <v>1.3026489999999999E-3</v>
      </c>
      <c r="Q26">
        <v>2.0276259999999998E-3</v>
      </c>
      <c r="R26">
        <v>8.2994399999999999E-4</v>
      </c>
      <c r="S26">
        <v>9.0392599999999999E-4</v>
      </c>
      <c r="T26">
        <v>1.0035653E-2</v>
      </c>
      <c r="U26">
        <v>6.836679E-3</v>
      </c>
      <c r="V26">
        <v>1.4115454E-2</v>
      </c>
      <c r="W26">
        <v>3.9871459999999996E-3</v>
      </c>
      <c r="X26">
        <v>1.2733989999999999E-3</v>
      </c>
      <c r="Y26">
        <v>1.1211351E-2</v>
      </c>
      <c r="Z26">
        <v>2.9779631000000001E-2</v>
      </c>
      <c r="AA26">
        <v>3.018794E-3</v>
      </c>
      <c r="AB26">
        <v>6.4079990000000002E-3</v>
      </c>
      <c r="AC26">
        <v>4.3129090000000002E-3</v>
      </c>
      <c r="AD26">
        <v>1.4878621999999999E-2</v>
      </c>
      <c r="AE26">
        <v>1.5739721000000002E-2</v>
      </c>
      <c r="AF26">
        <v>1.336428E-3</v>
      </c>
      <c r="AG26">
        <v>9.6300829999999994E-3</v>
      </c>
      <c r="AH26">
        <v>1.332356E-3</v>
      </c>
      <c r="AI26">
        <v>3.2362459999999999E-3</v>
      </c>
      <c r="AJ26">
        <v>2.0077541000000001E-2</v>
      </c>
      <c r="AK26">
        <v>1.0337206999999999E-2</v>
      </c>
      <c r="AL26">
        <v>1.658222E-3</v>
      </c>
      <c r="AM26">
        <v>4.0082640000000001E-3</v>
      </c>
      <c r="AN26">
        <v>2.3636279E-2</v>
      </c>
      <c r="AO26">
        <v>7.2169599999999997E-4</v>
      </c>
      <c r="AP26">
        <v>1.3404187999999999E-2</v>
      </c>
      <c r="AQ26">
        <v>1.8049330000000001E-3</v>
      </c>
      <c r="AR26">
        <v>1.211221E-3</v>
      </c>
      <c r="AS26">
        <v>6.8004100000000004E-4</v>
      </c>
      <c r="AT26">
        <v>4.6810999999999999E-4</v>
      </c>
      <c r="AU26">
        <v>1.025431E-3</v>
      </c>
      <c r="AV26">
        <v>1.2548600000000001E-4</v>
      </c>
      <c r="AW26">
        <v>1.764074E-3</v>
      </c>
      <c r="AX26">
        <v>5.9796700000000003E-4</v>
      </c>
      <c r="AY26">
        <v>2.1864609999999998E-3</v>
      </c>
      <c r="AZ26">
        <v>2.1484579999999998E-3</v>
      </c>
      <c r="BA26">
        <v>2.2533937E-2</v>
      </c>
      <c r="BB26" s="2">
        <f t="shared" si="0"/>
        <v>5.2576278695652175E-3</v>
      </c>
      <c r="BC26" s="2">
        <f t="shared" si="1"/>
        <v>7.2163329655172423E-3</v>
      </c>
      <c r="BD26" s="2">
        <f t="shared" si="2"/>
        <v>6.3499826346153842E-3</v>
      </c>
    </row>
    <row r="27" spans="1:56" x14ac:dyDescent="0.25">
      <c r="A27" s="4" t="s">
        <v>114</v>
      </c>
      <c r="B27">
        <v>1.6930020000000001E-3</v>
      </c>
      <c r="C27">
        <v>1.5362458000000001E-2</v>
      </c>
      <c r="D27">
        <v>1.1269069999999999E-3</v>
      </c>
      <c r="E27">
        <v>1.2538049000000001E-2</v>
      </c>
      <c r="F27">
        <v>1.5397776E-2</v>
      </c>
      <c r="G27">
        <v>1.110864E-3</v>
      </c>
      <c r="H27">
        <v>1.5118909999999999E-2</v>
      </c>
      <c r="I27">
        <v>2.71054E-3</v>
      </c>
      <c r="J27">
        <v>2.9834340000000001E-3</v>
      </c>
      <c r="K27">
        <v>2.7530150000000001E-3</v>
      </c>
      <c r="L27">
        <v>5.2304830000000002E-3</v>
      </c>
      <c r="M27">
        <v>4.2074E-3</v>
      </c>
      <c r="N27">
        <v>5.5376319999999998E-3</v>
      </c>
      <c r="O27">
        <v>4.249109E-3</v>
      </c>
      <c r="P27">
        <v>3.6745549000000002E-2</v>
      </c>
      <c r="Q27">
        <v>1.9009000000000001E-3</v>
      </c>
      <c r="R27">
        <v>4.7306830000000003E-3</v>
      </c>
      <c r="S27">
        <v>1.8724169999999999E-3</v>
      </c>
      <c r="T27">
        <v>5.5460190000000001E-3</v>
      </c>
      <c r="U27">
        <v>1.085187E-3</v>
      </c>
      <c r="V27">
        <v>2.6632899999999999E-4</v>
      </c>
      <c r="W27">
        <v>1.963818E-3</v>
      </c>
      <c r="X27">
        <v>1.0569209E-2</v>
      </c>
      <c r="Y27">
        <v>3.7663129999999999E-3</v>
      </c>
      <c r="Z27">
        <v>7.4945400000000001E-3</v>
      </c>
      <c r="AA27">
        <v>4.8690199999999999E-4</v>
      </c>
      <c r="AB27">
        <v>4.2250499999999999E-4</v>
      </c>
      <c r="AC27">
        <v>1.635931E-3</v>
      </c>
      <c r="AD27">
        <v>5.4815970000000004E-3</v>
      </c>
      <c r="AE27">
        <v>2.1108659999999999E-3</v>
      </c>
      <c r="AF27">
        <v>2.9542100000000001E-3</v>
      </c>
      <c r="AG27">
        <v>3.5157439999999999E-3</v>
      </c>
      <c r="AH27">
        <v>5.8623679999999997E-3</v>
      </c>
      <c r="AI27">
        <v>8.0906100000000002E-4</v>
      </c>
      <c r="AJ27">
        <v>1.523124E-3</v>
      </c>
      <c r="AK27">
        <v>1.425822E-3</v>
      </c>
      <c r="AL27">
        <v>4.0073699999999997E-3</v>
      </c>
      <c r="AM27">
        <v>3.38843E-3</v>
      </c>
      <c r="AN27">
        <v>1.761135E-3</v>
      </c>
      <c r="AO27">
        <v>3.6084799999999998E-4</v>
      </c>
      <c r="AP27">
        <v>3.093274E-3</v>
      </c>
      <c r="AQ27">
        <v>3.5430180000000002E-3</v>
      </c>
      <c r="AR27">
        <v>2.3208565E-2</v>
      </c>
      <c r="AS27">
        <v>5.2460290000000001E-3</v>
      </c>
      <c r="AT27">
        <v>1.1468694999999999E-2</v>
      </c>
      <c r="AU27">
        <v>1.7705769999999999E-2</v>
      </c>
      <c r="AV27">
        <v>1.7693562999999999E-2</v>
      </c>
      <c r="AW27">
        <v>2.3009660000000002E-3</v>
      </c>
      <c r="AX27">
        <v>8.4711979999999992E-3</v>
      </c>
      <c r="AY27">
        <v>3.2359630000000001E-3</v>
      </c>
      <c r="AZ27">
        <v>9.4532169999999999E-3</v>
      </c>
      <c r="BA27">
        <v>2.4434389999999999E-3</v>
      </c>
      <c r="BB27" s="2">
        <f t="shared" si="0"/>
        <v>6.726073478260871E-3</v>
      </c>
      <c r="BC27" s="2">
        <f t="shared" si="1"/>
        <v>5.340360793103449E-3</v>
      </c>
      <c r="BD27" s="2">
        <f t="shared" si="2"/>
        <v>5.9532721730769251E-3</v>
      </c>
    </row>
    <row r="28" spans="1:56" x14ac:dyDescent="0.25">
      <c r="A28" s="4" t="s">
        <v>60</v>
      </c>
      <c r="B28">
        <v>0</v>
      </c>
      <c r="C28">
        <v>0</v>
      </c>
      <c r="D28">
        <v>0</v>
      </c>
      <c r="E28">
        <v>0</v>
      </c>
      <c r="F28">
        <v>3.1106599999999998E-4</v>
      </c>
      <c r="G28">
        <v>0</v>
      </c>
      <c r="H28">
        <v>0</v>
      </c>
      <c r="I28">
        <v>0</v>
      </c>
      <c r="J28">
        <v>0</v>
      </c>
      <c r="K28">
        <v>1.5469324E-2</v>
      </c>
      <c r="L28">
        <v>0</v>
      </c>
      <c r="M28">
        <v>0</v>
      </c>
      <c r="N28">
        <v>0</v>
      </c>
      <c r="O28">
        <v>0</v>
      </c>
      <c r="P28">
        <v>0</v>
      </c>
      <c r="Q28">
        <v>0.14206057499999999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9.8375100000000007E-3</v>
      </c>
      <c r="AE28">
        <v>3.8913362999999999E-2</v>
      </c>
      <c r="AF28">
        <v>0</v>
      </c>
      <c r="AG28">
        <v>4.8965658000000002E-2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6.265863E-3</v>
      </c>
      <c r="AQ28" s="1">
        <v>3.3399999999999999E-5</v>
      </c>
      <c r="AR28">
        <v>0</v>
      </c>
      <c r="AS28">
        <v>0</v>
      </c>
      <c r="AT28">
        <v>0</v>
      </c>
      <c r="AU28">
        <v>1.3672409999999999E-3</v>
      </c>
      <c r="AV28">
        <v>4.2665330000000003E-3</v>
      </c>
      <c r="AW28">
        <v>0</v>
      </c>
      <c r="AX28">
        <v>0</v>
      </c>
      <c r="AY28">
        <v>0</v>
      </c>
      <c r="AZ28">
        <v>0</v>
      </c>
      <c r="BA28">
        <v>1.8461538E-2</v>
      </c>
      <c r="BB28" s="2">
        <f t="shared" si="0"/>
        <v>6.8626506521739126E-3</v>
      </c>
      <c r="BC28" s="2">
        <f t="shared" si="1"/>
        <v>4.417624344827586E-3</v>
      </c>
      <c r="BD28" s="2">
        <f t="shared" si="2"/>
        <v>5.4990782884615386E-3</v>
      </c>
    </row>
    <row r="29" spans="1:56" x14ac:dyDescent="0.25">
      <c r="A29" s="4" t="s">
        <v>112</v>
      </c>
      <c r="B29">
        <v>0</v>
      </c>
      <c r="C29">
        <v>1.9203100000000001E-4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s="1">
        <v>4.8199999999999999E-5</v>
      </c>
      <c r="O29">
        <v>3.43362E-4</v>
      </c>
      <c r="P29">
        <v>0</v>
      </c>
      <c r="Q29">
        <v>0</v>
      </c>
      <c r="R29" s="1">
        <v>8.2999999999999998E-5</v>
      </c>
      <c r="S29" s="1">
        <v>6.4599999999999998E-5</v>
      </c>
      <c r="T29">
        <v>0</v>
      </c>
      <c r="U29">
        <v>4.3407500000000002E-4</v>
      </c>
      <c r="V29">
        <v>0</v>
      </c>
      <c r="W29">
        <v>0.24131159199999999</v>
      </c>
      <c r="X29">
        <v>0</v>
      </c>
      <c r="Y29">
        <v>1.7517699999999999E-4</v>
      </c>
      <c r="Z29">
        <v>1.4889800000000001E-4</v>
      </c>
      <c r="AA29" s="1">
        <v>9.7399999999999996E-5</v>
      </c>
      <c r="AB29">
        <v>0</v>
      </c>
      <c r="AC29">
        <v>0</v>
      </c>
      <c r="AD29" s="1">
        <v>4.8900000000000003E-5</v>
      </c>
      <c r="AE29">
        <v>2.6156389999999999E-3</v>
      </c>
      <c r="AF29">
        <v>0</v>
      </c>
      <c r="AG29">
        <v>2.5476399999999999E-4</v>
      </c>
      <c r="AH29">
        <v>0</v>
      </c>
      <c r="AI29">
        <v>0</v>
      </c>
      <c r="AJ29">
        <v>0</v>
      </c>
      <c r="AK29">
        <v>0</v>
      </c>
      <c r="AL29">
        <v>0</v>
      </c>
      <c r="AM29" s="1">
        <v>4.1300000000000001E-5</v>
      </c>
      <c r="AN29">
        <v>1.0196039999999999E-3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8.1448000000000002E-4</v>
      </c>
      <c r="BB29" s="2">
        <f t="shared" si="0"/>
        <v>1.0542472173913043E-2</v>
      </c>
      <c r="BC29" s="2">
        <f t="shared" si="1"/>
        <v>1.7986765517241383E-4</v>
      </c>
      <c r="BD29" s="2">
        <f t="shared" si="2"/>
        <v>4.7633273461538455E-3</v>
      </c>
    </row>
    <row r="30" spans="1:56" x14ac:dyDescent="0.25">
      <c r="A30" s="4" t="s">
        <v>71</v>
      </c>
      <c r="B30">
        <v>0</v>
      </c>
      <c r="C30">
        <v>0</v>
      </c>
      <c r="D30">
        <v>0</v>
      </c>
      <c r="E30">
        <v>4.3484600000000002E-4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s="1">
        <v>4.8900000000000003E-5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0.16721509000000001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 s="2">
        <f t="shared" si="0"/>
        <v>1.8906347826086958E-5</v>
      </c>
      <c r="BC30" s="2">
        <f t="shared" si="1"/>
        <v>5.7677237931034481E-3</v>
      </c>
      <c r="BD30" s="2">
        <f t="shared" si="2"/>
        <v>3.2249776153846156E-3</v>
      </c>
    </row>
    <row r="31" spans="1:56" x14ac:dyDescent="0.25">
      <c r="A31" s="4" t="s">
        <v>91</v>
      </c>
      <c r="B31">
        <v>2.257336E-3</v>
      </c>
      <c r="C31">
        <v>0</v>
      </c>
      <c r="D31">
        <v>5.2011099999999997E-4</v>
      </c>
      <c r="E31">
        <v>2.9714450000000001E-3</v>
      </c>
      <c r="F31">
        <v>8.1654870000000008E-3</v>
      </c>
      <c r="G31">
        <v>2.2217299999999999E-4</v>
      </c>
      <c r="H31">
        <v>3.31071E-4</v>
      </c>
      <c r="I31">
        <v>4.6016140000000004E-3</v>
      </c>
      <c r="J31">
        <v>2.669388E-3</v>
      </c>
      <c r="K31">
        <v>6.5547999999999995E-4</v>
      </c>
      <c r="L31">
        <v>3.9106399999999999E-4</v>
      </c>
      <c r="M31">
        <v>2.4749400000000001E-4</v>
      </c>
      <c r="N31">
        <v>1.9261300000000001E-4</v>
      </c>
      <c r="O31">
        <v>1.201768E-3</v>
      </c>
      <c r="P31">
        <v>1.0692574999999999E-2</v>
      </c>
      <c r="Q31">
        <v>1.2672700000000001E-4</v>
      </c>
      <c r="R31">
        <v>2.3238439999999998E-3</v>
      </c>
      <c r="S31">
        <v>3.6802689999999999E-3</v>
      </c>
      <c r="T31">
        <v>1.7166250000000001E-3</v>
      </c>
      <c r="U31">
        <v>0</v>
      </c>
      <c r="V31">
        <v>1.331647E-3</v>
      </c>
      <c r="W31">
        <v>0</v>
      </c>
      <c r="X31">
        <v>2.674137E-3</v>
      </c>
      <c r="Y31">
        <v>3.50355E-4</v>
      </c>
      <c r="Z31">
        <v>1.63788E-3</v>
      </c>
      <c r="AA31">
        <v>3.89522E-4</v>
      </c>
      <c r="AB31">
        <v>0</v>
      </c>
      <c r="AC31">
        <v>2.5282569999999999E-3</v>
      </c>
      <c r="AD31">
        <v>1.9087710000000001E-3</v>
      </c>
      <c r="AE31">
        <v>5.5066100000000003E-4</v>
      </c>
      <c r="AF31">
        <v>4.1499609999999998E-3</v>
      </c>
      <c r="AG31">
        <v>9.6810400000000001E-4</v>
      </c>
      <c r="AH31">
        <v>0</v>
      </c>
      <c r="AI31">
        <v>1.3484400000000001E-4</v>
      </c>
      <c r="AJ31">
        <v>6.9232899999999999E-4</v>
      </c>
      <c r="AK31">
        <v>2.9942250000000001E-3</v>
      </c>
      <c r="AL31">
        <v>1.3357899999999999E-3</v>
      </c>
      <c r="AM31">
        <v>1.65289E-4</v>
      </c>
      <c r="AN31">
        <v>1.8538300000000001E-4</v>
      </c>
      <c r="AO31">
        <v>0</v>
      </c>
      <c r="AP31">
        <v>9.51777E-4</v>
      </c>
      <c r="AQ31">
        <v>2.0054799999999999E-4</v>
      </c>
      <c r="AR31">
        <v>9.9632729999999999E-3</v>
      </c>
      <c r="AS31">
        <v>9.2776999999999998E-3</v>
      </c>
      <c r="AT31">
        <v>1.4921006000000001E-2</v>
      </c>
      <c r="AU31">
        <v>6.9045670000000003E-3</v>
      </c>
      <c r="AV31">
        <v>7.5291799999999999E-4</v>
      </c>
      <c r="AW31">
        <v>8.4368799999999999E-4</v>
      </c>
      <c r="AX31">
        <v>2.6609528E-2</v>
      </c>
      <c r="AY31">
        <v>1.049501E-3</v>
      </c>
      <c r="AZ31">
        <v>2.6855730000000001E-3</v>
      </c>
      <c r="BA31">
        <v>2.7149299999999998E-4</v>
      </c>
      <c r="BB31" s="2">
        <f t="shared" si="0"/>
        <v>2.0422986086956522E-3</v>
      </c>
      <c r="BC31" s="2">
        <f t="shared" si="1"/>
        <v>3.1869980344827577E-3</v>
      </c>
      <c r="BD31" s="2">
        <f t="shared" si="2"/>
        <v>2.6806886730769233E-3</v>
      </c>
    </row>
    <row r="32" spans="1:56" x14ac:dyDescent="0.25">
      <c r="A32" s="4" t="s">
        <v>73</v>
      </c>
      <c r="B32">
        <v>1.128668E-3</v>
      </c>
      <c r="C32">
        <v>0</v>
      </c>
      <c r="D32">
        <v>1.6470180000000001E-3</v>
      </c>
      <c r="E32">
        <v>0</v>
      </c>
      <c r="F32" s="1">
        <v>7.7799999999999994E-5</v>
      </c>
      <c r="G32">
        <v>1.11086E-4</v>
      </c>
      <c r="H32">
        <v>1.1587489999999999E-3</v>
      </c>
      <c r="I32">
        <v>0</v>
      </c>
      <c r="J32">
        <v>1.57023E-4</v>
      </c>
      <c r="K32">
        <v>1.396172E-2</v>
      </c>
      <c r="L32" s="1">
        <v>4.8900000000000003E-5</v>
      </c>
      <c r="M32">
        <v>0</v>
      </c>
      <c r="N32">
        <v>0</v>
      </c>
      <c r="O32">
        <v>0</v>
      </c>
      <c r="P32">
        <v>4.7763789999999999E-3</v>
      </c>
      <c r="Q32">
        <v>1.2672700000000001E-4</v>
      </c>
      <c r="R32" s="1">
        <v>8.2999999999999998E-5</v>
      </c>
      <c r="S32">
        <v>0</v>
      </c>
      <c r="T32">
        <v>1.188433E-3</v>
      </c>
      <c r="U32">
        <v>2.2354855999999999E-2</v>
      </c>
      <c r="V32">
        <v>1.331647E-3</v>
      </c>
      <c r="W32">
        <v>5.2963580000000001E-3</v>
      </c>
      <c r="X32">
        <v>4.329556E-3</v>
      </c>
      <c r="Y32">
        <v>0</v>
      </c>
      <c r="Z32">
        <v>7.4449100000000001E-4</v>
      </c>
      <c r="AA32">
        <v>6.3297300000000004E-3</v>
      </c>
      <c r="AB32">
        <v>0</v>
      </c>
      <c r="AC32">
        <v>1.4872099999999999E-4</v>
      </c>
      <c r="AD32">
        <v>3.4259999999999998E-4</v>
      </c>
      <c r="AE32">
        <v>2.7533000000000001E-4</v>
      </c>
      <c r="AF32">
        <v>1.2660900000000001E-3</v>
      </c>
      <c r="AG32">
        <v>0</v>
      </c>
      <c r="AH32">
        <v>0</v>
      </c>
      <c r="AI32">
        <v>0</v>
      </c>
      <c r="AJ32">
        <v>1.3846600000000001E-4</v>
      </c>
      <c r="AK32">
        <v>9.1965499999999995E-3</v>
      </c>
      <c r="AL32" s="1">
        <v>4.6100000000000002E-5</v>
      </c>
      <c r="AM32">
        <v>4.669421E-3</v>
      </c>
      <c r="AN32" s="1">
        <v>9.2700000000000004E-5</v>
      </c>
      <c r="AO32">
        <v>3.8791158999999999E-2</v>
      </c>
      <c r="AP32">
        <v>0</v>
      </c>
      <c r="AQ32">
        <v>0</v>
      </c>
      <c r="AR32">
        <v>0</v>
      </c>
      <c r="AS32">
        <v>0</v>
      </c>
      <c r="AT32" s="1">
        <v>5.8499999999999999E-5</v>
      </c>
      <c r="AU32">
        <v>1.1826634000000001E-2</v>
      </c>
      <c r="AV32">
        <v>0</v>
      </c>
      <c r="AW32">
        <v>0</v>
      </c>
      <c r="AX32">
        <v>0</v>
      </c>
      <c r="AY32">
        <v>6.1220899999999995E-4</v>
      </c>
      <c r="AZ32">
        <v>2.1484600000000001E-4</v>
      </c>
      <c r="BA32">
        <v>0</v>
      </c>
      <c r="BB32" s="2">
        <f t="shared" si="0"/>
        <v>2.5120834782608697E-3</v>
      </c>
      <c r="BC32" s="2">
        <f t="shared" si="1"/>
        <v>2.5777085172413792E-3</v>
      </c>
      <c r="BD32" s="2">
        <f t="shared" si="2"/>
        <v>2.5486820576923076E-3</v>
      </c>
    </row>
    <row r="33" spans="1:56" x14ac:dyDescent="0.25">
      <c r="A33" s="4" t="s">
        <v>67</v>
      </c>
      <c r="B33">
        <v>9.2550789999999994E-3</v>
      </c>
      <c r="C33" s="1">
        <v>9.6000000000000002E-5</v>
      </c>
      <c r="D33">
        <v>1.5603329999999999E-3</v>
      </c>
      <c r="E33">
        <v>1.4494849999999999E-3</v>
      </c>
      <c r="F33">
        <v>2.7995960000000001E-3</v>
      </c>
      <c r="G33">
        <v>9.7756049999999997E-3</v>
      </c>
      <c r="H33">
        <v>4.4694590000000003E-3</v>
      </c>
      <c r="I33">
        <v>1.19768E-3</v>
      </c>
      <c r="J33">
        <v>1.334694E-3</v>
      </c>
      <c r="K33">
        <v>3.9328799999999999E-4</v>
      </c>
      <c r="L33">
        <v>5.8659599999999999E-4</v>
      </c>
      <c r="M33">
        <v>2.4749400000000001E-4</v>
      </c>
      <c r="N33">
        <v>0</v>
      </c>
      <c r="O33">
        <v>5.5796399999999999E-4</v>
      </c>
      <c r="P33">
        <v>2.6595740000000001E-3</v>
      </c>
      <c r="Q33">
        <v>0</v>
      </c>
      <c r="R33">
        <v>1.6598889999999999E-3</v>
      </c>
      <c r="S33">
        <v>6.4566099999999996E-4</v>
      </c>
      <c r="T33">
        <v>9.2433599999999999E-4</v>
      </c>
      <c r="U33">
        <v>1.844818E-3</v>
      </c>
      <c r="V33">
        <v>1.0653170000000001E-3</v>
      </c>
      <c r="W33">
        <v>1.78529E-4</v>
      </c>
      <c r="X33">
        <v>6.1123139999999998E-3</v>
      </c>
      <c r="Y33">
        <v>1.4014190000000001E-3</v>
      </c>
      <c r="Z33">
        <v>6.9485800000000002E-4</v>
      </c>
      <c r="AA33">
        <v>3.1161750000000001E-3</v>
      </c>
      <c r="AB33" s="1">
        <v>7.0400000000000004E-5</v>
      </c>
      <c r="AC33">
        <v>2.5282569999999999E-3</v>
      </c>
      <c r="AD33">
        <v>1.8108849999999999E-3</v>
      </c>
      <c r="AE33">
        <v>1.4225399999999999E-3</v>
      </c>
      <c r="AF33">
        <v>2.6728559999999999E-3</v>
      </c>
      <c r="AG33">
        <v>1.1719149999999999E-3</v>
      </c>
      <c r="AH33">
        <v>3.3308900000000001E-4</v>
      </c>
      <c r="AI33">
        <v>3.3710899999999999E-4</v>
      </c>
      <c r="AJ33">
        <v>9.6926100000000002E-4</v>
      </c>
      <c r="AK33">
        <v>3.5645499999999999E-4</v>
      </c>
      <c r="AL33" s="1">
        <v>9.2100000000000003E-5</v>
      </c>
      <c r="AM33">
        <v>1.07438E-3</v>
      </c>
      <c r="AN33">
        <v>4.63456E-4</v>
      </c>
      <c r="AO33">
        <v>3.6084799999999998E-4</v>
      </c>
      <c r="AP33">
        <v>1.1897209999999999E-3</v>
      </c>
      <c r="AQ33">
        <v>0</v>
      </c>
      <c r="AR33">
        <v>3.1843401E-2</v>
      </c>
      <c r="AS33">
        <v>8.6948070000000006E-3</v>
      </c>
      <c r="AT33">
        <v>1.7554100000000001E-4</v>
      </c>
      <c r="AU33">
        <v>6.7678419999999996E-3</v>
      </c>
      <c r="AV33">
        <v>7.5291799999999999E-4</v>
      </c>
      <c r="AW33">
        <v>1.38058E-3</v>
      </c>
      <c r="AX33">
        <v>5.979669E-3</v>
      </c>
      <c r="AY33">
        <v>7.8712599999999997E-4</v>
      </c>
      <c r="AZ33">
        <v>7.5195999999999998E-4</v>
      </c>
      <c r="BA33">
        <v>1.538462E-3</v>
      </c>
      <c r="BB33" s="2">
        <f t="shared" si="0"/>
        <v>2.1223352608695646E-3</v>
      </c>
      <c r="BC33" s="2">
        <f t="shared" si="1"/>
        <v>2.7151044827586207E-3</v>
      </c>
      <c r="BD33" s="2">
        <f t="shared" si="2"/>
        <v>2.4529180961538454E-3</v>
      </c>
    </row>
    <row r="34" spans="1:56" x14ac:dyDescent="0.25">
      <c r="A34" s="4" t="s">
        <v>89</v>
      </c>
      <c r="B34">
        <v>2.48307E-3</v>
      </c>
      <c r="C34">
        <v>0</v>
      </c>
      <c r="D34">
        <v>9.5353699999999996E-4</v>
      </c>
      <c r="E34">
        <v>5.0731989999999996E-3</v>
      </c>
      <c r="F34">
        <v>3.1106599999999998E-4</v>
      </c>
      <c r="G34">
        <v>9.9977799999999999E-4</v>
      </c>
      <c r="H34">
        <v>2.1519619999999999E-3</v>
      </c>
      <c r="I34">
        <v>7.5642999999999999E-4</v>
      </c>
      <c r="J34">
        <v>2.35534E-4</v>
      </c>
      <c r="K34">
        <v>2.9496589999999999E-3</v>
      </c>
      <c r="L34">
        <v>4.4972379999999998E-3</v>
      </c>
      <c r="M34">
        <v>3.0936800000000002E-4</v>
      </c>
      <c r="N34">
        <v>6.7414600000000003E-4</v>
      </c>
      <c r="O34">
        <v>1.9957938000000001E-2</v>
      </c>
      <c r="P34">
        <v>3.25662E-4</v>
      </c>
      <c r="Q34">
        <v>2.0276259999999998E-3</v>
      </c>
      <c r="R34">
        <v>1.2449169999999999E-3</v>
      </c>
      <c r="S34">
        <v>1.0847107E-2</v>
      </c>
      <c r="T34">
        <v>3.0371059999999999E-3</v>
      </c>
      <c r="U34">
        <v>1.08519E-4</v>
      </c>
      <c r="V34">
        <v>2.7298750000000001E-3</v>
      </c>
      <c r="W34">
        <v>3.57058E-4</v>
      </c>
      <c r="X34">
        <v>2.4194580000000002E-3</v>
      </c>
      <c r="Y34">
        <v>7.0070899999999999E-4</v>
      </c>
      <c r="Z34">
        <v>3.97062E-4</v>
      </c>
      <c r="AA34">
        <v>2.2397509999999999E-3</v>
      </c>
      <c r="AB34">
        <v>0</v>
      </c>
      <c r="AC34">
        <v>2.3795359999999998E-3</v>
      </c>
      <c r="AD34">
        <v>1.859828E-3</v>
      </c>
      <c r="AE34">
        <v>5.9654900000000004E-4</v>
      </c>
      <c r="AF34">
        <v>7.0338300000000002E-4</v>
      </c>
      <c r="AG34">
        <v>3.1081220000000001E-3</v>
      </c>
      <c r="AH34" s="1">
        <v>6.6600000000000006E-5</v>
      </c>
      <c r="AI34">
        <v>3.3710899999999999E-4</v>
      </c>
      <c r="AJ34">
        <v>1.1077260000000001E-3</v>
      </c>
      <c r="AK34">
        <v>2.709061E-3</v>
      </c>
      <c r="AL34">
        <v>1.2436669999999999E-3</v>
      </c>
      <c r="AM34">
        <v>1.0330579999999999E-3</v>
      </c>
      <c r="AN34">
        <v>1.8538300000000001E-4</v>
      </c>
      <c r="AO34">
        <v>0</v>
      </c>
      <c r="AP34">
        <v>2.6967010000000001E-3</v>
      </c>
      <c r="AQ34">
        <v>9.02467E-4</v>
      </c>
      <c r="AR34">
        <v>1.289365E-3</v>
      </c>
      <c r="AS34">
        <v>1.2143589999999999E-3</v>
      </c>
      <c r="AT34">
        <v>8.1919299999999996E-4</v>
      </c>
      <c r="AU34">
        <v>2.3926720000000002E-3</v>
      </c>
      <c r="AV34">
        <v>3.76459E-4</v>
      </c>
      <c r="AW34">
        <v>2.3009660000000002E-3</v>
      </c>
      <c r="AX34">
        <v>7.9728899999999996E-4</v>
      </c>
      <c r="AY34">
        <v>5.9471749999999999E-3</v>
      </c>
      <c r="AZ34">
        <v>3.6523789999999999E-3</v>
      </c>
      <c r="BA34">
        <v>8.1448000000000002E-4</v>
      </c>
      <c r="BB34" s="2">
        <f t="shared" si="0"/>
        <v>2.8021849130434782E-3</v>
      </c>
      <c r="BC34" s="2">
        <f t="shared" si="1"/>
        <v>1.4438292758620691E-3</v>
      </c>
      <c r="BD34" s="2">
        <f t="shared" si="2"/>
        <v>2.0446404230769232E-3</v>
      </c>
    </row>
    <row r="35" spans="1:56" x14ac:dyDescent="0.25">
      <c r="A35" s="4" t="s">
        <v>94</v>
      </c>
      <c r="B35">
        <v>1.12867E-4</v>
      </c>
      <c r="C35">
        <v>2.1123380000000001E-3</v>
      </c>
      <c r="D35">
        <v>7.0214980000000001E-3</v>
      </c>
      <c r="E35">
        <v>1.8843309999999999E-3</v>
      </c>
      <c r="F35">
        <v>8.5543200000000005E-4</v>
      </c>
      <c r="G35">
        <v>2.666074E-3</v>
      </c>
      <c r="H35">
        <v>4.4142799999999996E-3</v>
      </c>
      <c r="I35">
        <v>1.701967E-3</v>
      </c>
      <c r="J35">
        <v>0</v>
      </c>
      <c r="K35">
        <v>1.376508E-3</v>
      </c>
      <c r="L35">
        <v>2.93298E-4</v>
      </c>
      <c r="M35">
        <v>6.8060899999999999E-4</v>
      </c>
      <c r="N35">
        <v>1.9261300000000001E-4</v>
      </c>
      <c r="O35">
        <v>1.759732E-3</v>
      </c>
      <c r="P35">
        <v>3.7993899999999998E-4</v>
      </c>
      <c r="Q35">
        <v>2.28108E-3</v>
      </c>
      <c r="R35">
        <v>0</v>
      </c>
      <c r="S35">
        <v>5.4235539999999997E-3</v>
      </c>
      <c r="T35">
        <v>2.5089130000000002E-3</v>
      </c>
      <c r="U35">
        <v>7.5963099999999998E-4</v>
      </c>
      <c r="V35">
        <v>1.33165E-4</v>
      </c>
      <c r="W35">
        <v>2.796953E-3</v>
      </c>
      <c r="X35">
        <v>3.0561569999999999E-3</v>
      </c>
      <c r="Y35">
        <v>0</v>
      </c>
      <c r="Z35">
        <v>0</v>
      </c>
      <c r="AA35">
        <v>1.94761E-4</v>
      </c>
      <c r="AB35">
        <v>0</v>
      </c>
      <c r="AC35">
        <v>6.8411660000000001E-3</v>
      </c>
      <c r="AD35">
        <v>3.3281130000000002E-3</v>
      </c>
      <c r="AE35">
        <v>1.881424E-3</v>
      </c>
      <c r="AF35">
        <v>8.4405999999999999E-4</v>
      </c>
      <c r="AG35">
        <v>2.03811E-4</v>
      </c>
      <c r="AH35">
        <v>1.931917E-3</v>
      </c>
      <c r="AI35">
        <v>1.14617E-3</v>
      </c>
      <c r="AJ35">
        <v>1.6615899999999999E-3</v>
      </c>
      <c r="AK35">
        <v>3.5645499999999999E-4</v>
      </c>
      <c r="AL35">
        <v>2.39521E-3</v>
      </c>
      <c r="AM35">
        <v>1.1115702E-2</v>
      </c>
      <c r="AN35">
        <v>1.39037E-4</v>
      </c>
      <c r="AO35">
        <v>6.1344160000000002E-3</v>
      </c>
      <c r="AP35">
        <v>1.586294E-3</v>
      </c>
      <c r="AQ35">
        <v>1.036166E-3</v>
      </c>
      <c r="AR35">
        <v>1.5628699999999999E-4</v>
      </c>
      <c r="AS35">
        <v>5.3431799999999999E-4</v>
      </c>
      <c r="AT35">
        <v>6.1439440000000001E-3</v>
      </c>
      <c r="AU35">
        <v>1.3672399999999999E-4</v>
      </c>
      <c r="AV35">
        <v>7.5291799999999999E-4</v>
      </c>
      <c r="AW35">
        <v>1.4572789999999999E-3</v>
      </c>
      <c r="AX35">
        <v>1.9932199999999999E-4</v>
      </c>
      <c r="AY35">
        <v>8.7458499999999999E-4</v>
      </c>
      <c r="AZ35">
        <v>9.6680599999999996E-4</v>
      </c>
      <c r="BA35">
        <v>0</v>
      </c>
      <c r="BB35" s="2">
        <f t="shared" ref="BB35:BB64" si="3">AVERAGE(B35:X35)</f>
        <v>1.8439538695652169E-3</v>
      </c>
      <c r="BC35" s="2">
        <f t="shared" ref="BC35:BC64" si="4">AVERAGE(Y35:BA35)</f>
        <v>1.7937405172413791E-3</v>
      </c>
      <c r="BD35" s="2">
        <f t="shared" ref="BD35:BD64" si="5">AVERAGE(B35:BA35)</f>
        <v>1.8159502692307696E-3</v>
      </c>
    </row>
    <row r="36" spans="1:56" x14ac:dyDescent="0.25">
      <c r="A36" s="4" t="s">
        <v>107</v>
      </c>
      <c r="B36">
        <v>6.77201E-4</v>
      </c>
      <c r="C36">
        <v>1.9299087999999999E-2</v>
      </c>
      <c r="D36" s="1">
        <v>8.6700000000000007E-5</v>
      </c>
      <c r="E36">
        <v>1.6669079999999999E-3</v>
      </c>
      <c r="F36">
        <v>0</v>
      </c>
      <c r="G36">
        <v>0</v>
      </c>
      <c r="H36">
        <v>1.5449979999999999E-3</v>
      </c>
      <c r="I36">
        <v>0</v>
      </c>
      <c r="J36">
        <v>1.020649E-3</v>
      </c>
      <c r="K36">
        <v>4.5883600000000001E-4</v>
      </c>
      <c r="L36">
        <v>0</v>
      </c>
      <c r="M36">
        <v>0</v>
      </c>
      <c r="N36">
        <v>0</v>
      </c>
      <c r="O36">
        <v>0</v>
      </c>
      <c r="P36">
        <v>1.62831E-4</v>
      </c>
      <c r="Q36">
        <v>2.53453E-4</v>
      </c>
      <c r="R36">
        <v>0</v>
      </c>
      <c r="S36">
        <v>0</v>
      </c>
      <c r="T36">
        <v>1.4129143E-2</v>
      </c>
      <c r="U36">
        <v>1.08519E-4</v>
      </c>
      <c r="V36">
        <v>0</v>
      </c>
      <c r="W36">
        <v>0</v>
      </c>
      <c r="X36">
        <v>1.2734000000000001E-4</v>
      </c>
      <c r="Y36">
        <v>0</v>
      </c>
      <c r="Z36">
        <v>4.4669399999999998E-4</v>
      </c>
      <c r="AA36">
        <v>0</v>
      </c>
      <c r="AB36">
        <v>0</v>
      </c>
      <c r="AC36">
        <v>1.041047E-3</v>
      </c>
      <c r="AD36">
        <v>0</v>
      </c>
      <c r="AE36">
        <v>2.7533000000000001E-4</v>
      </c>
      <c r="AF36">
        <v>0</v>
      </c>
      <c r="AG36">
        <v>2.5476399999999999E-4</v>
      </c>
      <c r="AH36">
        <v>0</v>
      </c>
      <c r="AI36">
        <v>8.0906100000000002E-4</v>
      </c>
      <c r="AJ36">
        <v>0</v>
      </c>
      <c r="AK36">
        <v>4.2774600000000001E-4</v>
      </c>
      <c r="AL36">
        <v>1.2436669999999999E-3</v>
      </c>
      <c r="AM36">
        <v>2.47934E-4</v>
      </c>
      <c r="AN36" s="1">
        <v>4.6300000000000001E-5</v>
      </c>
      <c r="AO36" s="1">
        <v>9.0199999999999997E-5</v>
      </c>
      <c r="AP36">
        <v>0</v>
      </c>
      <c r="AQ36">
        <v>0</v>
      </c>
      <c r="AR36">
        <v>6.095179E-3</v>
      </c>
      <c r="AS36">
        <v>1.3600820000000001E-3</v>
      </c>
      <c r="AT36">
        <v>2.1064949999999999E-3</v>
      </c>
      <c r="AU36">
        <v>0</v>
      </c>
      <c r="AV36">
        <v>5.1449369999999996E-3</v>
      </c>
      <c r="AW36">
        <v>1.5339800000000001E-4</v>
      </c>
      <c r="AX36">
        <v>1.5547139999999999E-2</v>
      </c>
      <c r="AY36">
        <v>0</v>
      </c>
      <c r="AZ36">
        <v>0</v>
      </c>
      <c r="BA36">
        <v>1.538462E-3</v>
      </c>
      <c r="BB36" s="2">
        <f t="shared" si="3"/>
        <v>1.7189419999999996E-3</v>
      </c>
      <c r="BC36" s="2">
        <f t="shared" si="4"/>
        <v>1.2699460689655172E-3</v>
      </c>
      <c r="BD36" s="2">
        <f t="shared" si="5"/>
        <v>1.4685404230769226E-3</v>
      </c>
    </row>
    <row r="37" spans="1:56" x14ac:dyDescent="0.25">
      <c r="A37" s="4" t="s">
        <v>113</v>
      </c>
      <c r="B37">
        <v>3.3860050000000001E-3</v>
      </c>
      <c r="C37">
        <v>0</v>
      </c>
      <c r="D37">
        <v>0</v>
      </c>
      <c r="E37">
        <v>8.6969100000000002E-4</v>
      </c>
      <c r="F37">
        <v>3.88833E-4</v>
      </c>
      <c r="G37">
        <v>0</v>
      </c>
      <c r="H37">
        <v>5.5178499999999995E-4</v>
      </c>
      <c r="I37">
        <v>1.2607160000000001E-3</v>
      </c>
      <c r="J37">
        <v>4.7106900000000001E-4</v>
      </c>
      <c r="K37">
        <v>3.9328799999999999E-4</v>
      </c>
      <c r="L37">
        <v>5.8659599999999999E-4</v>
      </c>
      <c r="M37">
        <v>2.4749400000000001E-4</v>
      </c>
      <c r="N37">
        <v>3.3707300000000002E-4</v>
      </c>
      <c r="O37">
        <v>1.8112364999999998E-2</v>
      </c>
      <c r="P37">
        <v>1.08554E-4</v>
      </c>
      <c r="Q37">
        <v>0</v>
      </c>
      <c r="R37">
        <v>4.14972E-4</v>
      </c>
      <c r="S37">
        <v>4.0030990000000004E-3</v>
      </c>
      <c r="T37">
        <v>6.6024029999999997E-3</v>
      </c>
      <c r="U37">
        <v>4.3407500000000002E-4</v>
      </c>
      <c r="V37">
        <v>4.7939280000000003E-3</v>
      </c>
      <c r="W37">
        <v>0</v>
      </c>
      <c r="X37">
        <v>2.5468000000000002E-4</v>
      </c>
      <c r="Y37">
        <v>3.8539020000000002E-3</v>
      </c>
      <c r="Z37">
        <v>5.8070279999999997E-3</v>
      </c>
      <c r="AA37">
        <v>2.9214099999999999E-4</v>
      </c>
      <c r="AB37">
        <v>1.4083499999999999E-4</v>
      </c>
      <c r="AC37">
        <v>1.4872099999999999E-4</v>
      </c>
      <c r="AD37">
        <v>4.160141E-3</v>
      </c>
      <c r="AE37" s="1">
        <v>9.1799999999999995E-5</v>
      </c>
      <c r="AF37" s="1">
        <v>7.0300000000000001E-5</v>
      </c>
      <c r="AG37">
        <v>5.1971869999999998E-3</v>
      </c>
      <c r="AH37">
        <v>0</v>
      </c>
      <c r="AI37">
        <v>3.3710899999999999E-4</v>
      </c>
      <c r="AJ37">
        <v>0</v>
      </c>
      <c r="AK37">
        <v>4.9903800000000004E-4</v>
      </c>
      <c r="AL37">
        <v>3.2243199999999999E-4</v>
      </c>
      <c r="AM37" s="1">
        <v>4.1300000000000001E-5</v>
      </c>
      <c r="AN37">
        <v>0</v>
      </c>
      <c r="AO37">
        <v>0</v>
      </c>
      <c r="AP37">
        <v>1.586294E-3</v>
      </c>
      <c r="AQ37">
        <v>0</v>
      </c>
      <c r="AR37">
        <v>7.81433E-4</v>
      </c>
      <c r="AS37">
        <v>1.6029530000000001E-3</v>
      </c>
      <c r="AT37">
        <v>2.3405499999999999E-4</v>
      </c>
      <c r="AU37">
        <v>0</v>
      </c>
      <c r="AV37">
        <v>0</v>
      </c>
      <c r="AW37">
        <v>0</v>
      </c>
      <c r="AX37">
        <v>0</v>
      </c>
      <c r="AY37" s="1">
        <v>8.7499999999999999E-5</v>
      </c>
      <c r="AZ37">
        <v>1.07423E-4</v>
      </c>
      <c r="BA37">
        <v>1.0859730000000001E-3</v>
      </c>
      <c r="BB37" s="2">
        <f t="shared" si="3"/>
        <v>1.8789837391304349E-3</v>
      </c>
      <c r="BC37" s="2">
        <f t="shared" si="4"/>
        <v>9.1198500000000014E-4</v>
      </c>
      <c r="BD37" s="2">
        <f t="shared" si="5"/>
        <v>1.3396959807692307E-3</v>
      </c>
    </row>
    <row r="38" spans="1:56" x14ac:dyDescent="0.25">
      <c r="A38" s="4" t="s">
        <v>79</v>
      </c>
      <c r="B38">
        <v>1.354402E-3</v>
      </c>
      <c r="C38">
        <v>1.2482000000000001E-3</v>
      </c>
      <c r="D38">
        <v>2.6005499999999998E-4</v>
      </c>
      <c r="E38">
        <v>7.2474300000000002E-4</v>
      </c>
      <c r="F38">
        <v>2.3330000000000001E-4</v>
      </c>
      <c r="G38">
        <v>1.444124E-3</v>
      </c>
      <c r="H38">
        <v>1.1587489999999999E-3</v>
      </c>
      <c r="I38">
        <v>2.5214299999999997E-4</v>
      </c>
      <c r="J38">
        <v>1.1776709999999999E-3</v>
      </c>
      <c r="K38">
        <v>1.900891E-3</v>
      </c>
      <c r="L38" s="1">
        <v>4.8900000000000003E-5</v>
      </c>
      <c r="M38">
        <v>0</v>
      </c>
      <c r="N38">
        <v>2.4076699999999999E-4</v>
      </c>
      <c r="O38">
        <v>1.7168120000000001E-3</v>
      </c>
      <c r="P38">
        <v>0</v>
      </c>
      <c r="Q38">
        <v>1.2672700000000001E-4</v>
      </c>
      <c r="R38">
        <v>2.4898329999999999E-3</v>
      </c>
      <c r="S38">
        <v>5.1652899999999995E-4</v>
      </c>
      <c r="T38">
        <v>6.6023999999999998E-4</v>
      </c>
      <c r="U38">
        <v>1.627781E-3</v>
      </c>
      <c r="V38">
        <v>1.664558E-3</v>
      </c>
      <c r="W38">
        <v>8.9264499999999996E-4</v>
      </c>
      <c r="X38">
        <v>7.0036930000000001E-3</v>
      </c>
      <c r="Y38">
        <v>9.63476E-4</v>
      </c>
      <c r="Z38">
        <v>1.836411E-3</v>
      </c>
      <c r="AA38">
        <v>1.8502289999999999E-3</v>
      </c>
      <c r="AB38">
        <v>0</v>
      </c>
      <c r="AC38">
        <v>5.9488399999999995E-4</v>
      </c>
      <c r="AD38">
        <v>4.1111979999999999E-3</v>
      </c>
      <c r="AE38">
        <v>5.5066100000000003E-4</v>
      </c>
      <c r="AF38">
        <v>1.5474429999999999E-3</v>
      </c>
      <c r="AG38">
        <v>2.2419240000000002E-3</v>
      </c>
      <c r="AH38">
        <v>1.3323600000000001E-4</v>
      </c>
      <c r="AI38">
        <v>1.3484400000000001E-4</v>
      </c>
      <c r="AJ38">
        <v>2.7693200000000002E-4</v>
      </c>
      <c r="AK38">
        <v>9.9807499999999996E-4</v>
      </c>
      <c r="AL38" s="1">
        <v>9.2100000000000003E-5</v>
      </c>
      <c r="AM38">
        <v>5.3719E-4</v>
      </c>
      <c r="AN38">
        <v>1.8538300000000001E-4</v>
      </c>
      <c r="AO38">
        <v>0</v>
      </c>
      <c r="AP38">
        <v>1.665609E-3</v>
      </c>
      <c r="AQ38">
        <v>1.00274E-4</v>
      </c>
      <c r="AR38">
        <v>4.6885999999999998E-4</v>
      </c>
      <c r="AS38">
        <v>1.894399E-3</v>
      </c>
      <c r="AT38">
        <v>3.5108300000000003E-4</v>
      </c>
      <c r="AU38">
        <v>1.5039649999999999E-3</v>
      </c>
      <c r="AV38">
        <v>1.0038899999999999E-3</v>
      </c>
      <c r="AW38">
        <v>1.9174719999999999E-3</v>
      </c>
      <c r="AX38">
        <v>0</v>
      </c>
      <c r="AY38">
        <v>2.011545E-3</v>
      </c>
      <c r="AZ38">
        <v>2.041036E-3</v>
      </c>
      <c r="BA38">
        <v>1.3574660000000001E-3</v>
      </c>
      <c r="BB38" s="2">
        <f t="shared" si="3"/>
        <v>1.1627288260869562E-3</v>
      </c>
      <c r="BC38" s="2">
        <f t="shared" si="4"/>
        <v>1.0472270689655173E-3</v>
      </c>
      <c r="BD38" s="2">
        <f t="shared" si="5"/>
        <v>1.0983143846153849E-3</v>
      </c>
    </row>
    <row r="39" spans="1:56" x14ac:dyDescent="0.25">
      <c r="A39" s="4" t="s">
        <v>95</v>
      </c>
      <c r="B39">
        <v>0</v>
      </c>
      <c r="C39">
        <v>0</v>
      </c>
      <c r="D39">
        <v>1.2135920000000001E-3</v>
      </c>
      <c r="E39">
        <v>2.7540220000000001E-3</v>
      </c>
      <c r="F39">
        <v>4.4326929999999997E-3</v>
      </c>
      <c r="G39">
        <v>0</v>
      </c>
      <c r="H39">
        <v>1.9864259999999999E-3</v>
      </c>
      <c r="I39">
        <v>4.3494700000000002E-3</v>
      </c>
      <c r="J39">
        <v>9.4213700000000001E-4</v>
      </c>
      <c r="K39">
        <v>0</v>
      </c>
      <c r="L39">
        <v>0</v>
      </c>
      <c r="M39">
        <v>1.2374700000000001E-4</v>
      </c>
      <c r="N39" s="1">
        <v>4.8199999999999999E-5</v>
      </c>
      <c r="O39">
        <v>9.0132600000000004E-4</v>
      </c>
      <c r="P39">
        <v>4.2336079999999998E-3</v>
      </c>
      <c r="Q39">
        <v>1.2672700000000001E-4</v>
      </c>
      <c r="R39">
        <v>4.14972E-4</v>
      </c>
      <c r="S39">
        <v>4.7133260000000003E-3</v>
      </c>
      <c r="T39">
        <v>1.3204800000000001E-4</v>
      </c>
      <c r="U39">
        <v>8.6815000000000004E-4</v>
      </c>
      <c r="V39">
        <v>0</v>
      </c>
      <c r="W39">
        <v>0</v>
      </c>
      <c r="X39">
        <v>1.018719E-3</v>
      </c>
      <c r="Y39">
        <v>0</v>
      </c>
      <c r="Z39">
        <v>0</v>
      </c>
      <c r="AA39" s="1">
        <v>9.7399999999999996E-5</v>
      </c>
      <c r="AB39">
        <v>0</v>
      </c>
      <c r="AC39">
        <v>8.9232600000000003E-4</v>
      </c>
      <c r="AD39">
        <v>2.4471399999999999E-4</v>
      </c>
      <c r="AE39">
        <v>1.37665E-4</v>
      </c>
      <c r="AF39">
        <v>9.1439799999999997E-4</v>
      </c>
      <c r="AG39" s="1">
        <v>5.1E-5</v>
      </c>
      <c r="AH39">
        <v>4.5300109999999996E-3</v>
      </c>
      <c r="AI39">
        <v>9.4390499999999998E-4</v>
      </c>
      <c r="AJ39">
        <v>2.7693200000000002E-4</v>
      </c>
      <c r="AK39">
        <v>0</v>
      </c>
      <c r="AL39">
        <v>1.4279130000000001E-3</v>
      </c>
      <c r="AM39">
        <v>4.13223E-4</v>
      </c>
      <c r="AN39" s="1">
        <v>9.2700000000000004E-5</v>
      </c>
      <c r="AO39">
        <v>1.8042399999999999E-4</v>
      </c>
      <c r="AP39">
        <v>2.37944E-4</v>
      </c>
      <c r="AQ39">
        <v>6.6849399999999995E-4</v>
      </c>
      <c r="AR39">
        <v>1.250293E-3</v>
      </c>
      <c r="AS39" s="1">
        <v>9.7100000000000002E-5</v>
      </c>
      <c r="AT39">
        <v>5.2077240000000004E-3</v>
      </c>
      <c r="AU39">
        <v>1.5039649999999999E-3</v>
      </c>
      <c r="AV39">
        <v>5.8978540000000001E-3</v>
      </c>
      <c r="AW39">
        <v>2.3009699999999999E-4</v>
      </c>
      <c r="AX39">
        <v>9.9661200000000002E-4</v>
      </c>
      <c r="AY39">
        <v>6.1220899999999995E-4</v>
      </c>
      <c r="AZ39">
        <v>0</v>
      </c>
      <c r="BA39">
        <v>0</v>
      </c>
      <c r="BB39" s="2">
        <f t="shared" si="3"/>
        <v>1.2286592608695653E-3</v>
      </c>
      <c r="BC39" s="2">
        <f t="shared" si="4"/>
        <v>9.2775527586206902E-4</v>
      </c>
      <c r="BD39" s="2">
        <f t="shared" si="5"/>
        <v>1.0608474230769231E-3</v>
      </c>
    </row>
    <row r="40" spans="1:56" x14ac:dyDescent="0.25">
      <c r="A40" s="4" t="s">
        <v>106</v>
      </c>
      <c r="B40">
        <v>3.3859999999999999E-4</v>
      </c>
      <c r="C40">
        <v>0</v>
      </c>
      <c r="D40">
        <v>0</v>
      </c>
      <c r="E40">
        <v>0</v>
      </c>
      <c r="F40">
        <v>0</v>
      </c>
      <c r="G40">
        <v>7.7760500000000001E-4</v>
      </c>
      <c r="H40">
        <v>0</v>
      </c>
      <c r="I40">
        <v>0</v>
      </c>
      <c r="J40">
        <v>0</v>
      </c>
      <c r="K40" s="1">
        <v>6.5500000000000006E-5</v>
      </c>
      <c r="L40" s="1">
        <v>4.8900000000000003E-5</v>
      </c>
      <c r="M40">
        <v>0</v>
      </c>
      <c r="N40">
        <v>0</v>
      </c>
      <c r="O40">
        <v>4.3349499999999997E-3</v>
      </c>
      <c r="P40">
        <v>0</v>
      </c>
      <c r="Q40">
        <v>1.2672700000000001E-4</v>
      </c>
      <c r="R40">
        <v>0</v>
      </c>
      <c r="S40">
        <v>5.1652899999999995E-4</v>
      </c>
      <c r="T40">
        <v>0</v>
      </c>
      <c r="U40">
        <v>3.0385239999999999E-3</v>
      </c>
      <c r="V40">
        <v>3.3291199999999999E-4</v>
      </c>
      <c r="W40">
        <v>4.1656700000000001E-4</v>
      </c>
      <c r="X40">
        <v>0</v>
      </c>
      <c r="Y40">
        <v>1.226242E-3</v>
      </c>
      <c r="Z40">
        <v>2.5312690000000001E-3</v>
      </c>
      <c r="AA40">
        <v>0</v>
      </c>
      <c r="AB40">
        <v>6.33758E-4</v>
      </c>
      <c r="AC40">
        <v>1.7846520000000001E-3</v>
      </c>
      <c r="AD40">
        <v>5.8731400000000002E-4</v>
      </c>
      <c r="AE40">
        <v>1.560206E-3</v>
      </c>
      <c r="AF40">
        <v>1.4067699999999999E-4</v>
      </c>
      <c r="AG40">
        <v>9.1715099999999995E-4</v>
      </c>
      <c r="AH40">
        <v>1.99853E-4</v>
      </c>
      <c r="AI40">
        <v>0</v>
      </c>
      <c r="AJ40">
        <v>6.9232899999999999E-4</v>
      </c>
      <c r="AK40">
        <v>0</v>
      </c>
      <c r="AL40">
        <v>0</v>
      </c>
      <c r="AM40">
        <v>1.65289E-4</v>
      </c>
      <c r="AN40">
        <v>1.8352876000000001E-2</v>
      </c>
      <c r="AO40">
        <v>5.4127199999999998E-4</v>
      </c>
      <c r="AP40">
        <v>3.1725900000000002E-4</v>
      </c>
      <c r="AQ40">
        <v>2.0054799999999999E-4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1.0497738E-2</v>
      </c>
      <c r="BB40" s="2">
        <f t="shared" si="3"/>
        <v>4.3464408695652166E-4</v>
      </c>
      <c r="BC40" s="2">
        <f t="shared" si="4"/>
        <v>1.391325275862069E-3</v>
      </c>
      <c r="BD40" s="2">
        <f t="shared" si="5"/>
        <v>9.6817782692307697E-4</v>
      </c>
    </row>
    <row r="41" spans="1:56" x14ac:dyDescent="0.25">
      <c r="A41" s="4" t="s">
        <v>82</v>
      </c>
      <c r="B41">
        <v>2.0316029999999999E-3</v>
      </c>
      <c r="C41">
        <v>0</v>
      </c>
      <c r="D41">
        <v>0</v>
      </c>
      <c r="E41">
        <v>1.9568049999999998E-3</v>
      </c>
      <c r="F41">
        <v>0</v>
      </c>
      <c r="G41">
        <v>0</v>
      </c>
      <c r="H41" s="1">
        <v>5.52E-5</v>
      </c>
      <c r="I41">
        <v>3.088754E-3</v>
      </c>
      <c r="J41">
        <v>4.161105E-3</v>
      </c>
      <c r="K41">
        <v>3.2773999999999998E-4</v>
      </c>
      <c r="L41" s="1">
        <v>4.8900000000000003E-5</v>
      </c>
      <c r="M41">
        <v>0</v>
      </c>
      <c r="N41" s="1">
        <v>4.8199999999999999E-5</v>
      </c>
      <c r="O41" s="1">
        <v>4.2899999999999999E-5</v>
      </c>
      <c r="P41">
        <v>0</v>
      </c>
      <c r="Q41">
        <v>0</v>
      </c>
      <c r="R41">
        <v>3.8177440000000001E-3</v>
      </c>
      <c r="S41">
        <v>0</v>
      </c>
      <c r="T41">
        <v>4.225538E-3</v>
      </c>
      <c r="U41">
        <v>1.08519E-4</v>
      </c>
      <c r="V41">
        <v>7.1908919999999999E-3</v>
      </c>
      <c r="W41">
        <v>0</v>
      </c>
      <c r="X41">
        <v>1.2734000000000001E-4</v>
      </c>
      <c r="Y41">
        <v>1.751774E-3</v>
      </c>
      <c r="Z41">
        <v>7.7923369999999999E-3</v>
      </c>
      <c r="AA41">
        <v>0</v>
      </c>
      <c r="AB41">
        <v>0</v>
      </c>
      <c r="AC41">
        <v>1.4872099999999999E-4</v>
      </c>
      <c r="AD41">
        <v>8.3202799999999996E-4</v>
      </c>
      <c r="AE41" s="1">
        <v>9.1799999999999995E-5</v>
      </c>
      <c r="AF41">
        <v>1.4067699999999999E-4</v>
      </c>
      <c r="AG41">
        <v>2.3947819999999998E-3</v>
      </c>
      <c r="AH41">
        <v>0</v>
      </c>
      <c r="AI41">
        <v>0</v>
      </c>
      <c r="AJ41">
        <v>1.3846600000000001E-4</v>
      </c>
      <c r="AK41">
        <v>0</v>
      </c>
      <c r="AL41">
        <v>0</v>
      </c>
      <c r="AM41" s="1">
        <v>4.1300000000000001E-5</v>
      </c>
      <c r="AN41">
        <v>0</v>
      </c>
      <c r="AO41">
        <v>0</v>
      </c>
      <c r="AP41">
        <v>2.141497E-3</v>
      </c>
      <c r="AQ41">
        <v>0</v>
      </c>
      <c r="AR41">
        <v>3.8290220000000001E-3</v>
      </c>
      <c r="AS41">
        <v>0</v>
      </c>
      <c r="AT41">
        <v>1.1702800000000001E-4</v>
      </c>
      <c r="AU41">
        <v>0</v>
      </c>
      <c r="AV41">
        <v>0</v>
      </c>
      <c r="AW41">
        <v>0</v>
      </c>
      <c r="AX41" s="1">
        <v>9.9699999999999998E-5</v>
      </c>
      <c r="AY41">
        <v>0</v>
      </c>
      <c r="AZ41">
        <v>0</v>
      </c>
      <c r="BA41">
        <v>5.4298599999999997E-4</v>
      </c>
      <c r="BB41" s="2">
        <f t="shared" si="3"/>
        <v>1.183966956521739E-3</v>
      </c>
      <c r="BC41" s="2">
        <f t="shared" si="4"/>
        <v>6.9179717241379317E-4</v>
      </c>
      <c r="BD41" s="2">
        <f t="shared" si="5"/>
        <v>9.0948765384615371E-4</v>
      </c>
    </row>
    <row r="42" spans="1:56" x14ac:dyDescent="0.25">
      <c r="A42" s="4" t="s">
        <v>58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1.8454190000000001E-3</v>
      </c>
      <c r="Q42">
        <v>1.2672700000000001E-4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2.9744199999999998E-4</v>
      </c>
      <c r="AD42">
        <v>0</v>
      </c>
      <c r="AE42">
        <v>7.8010299999999998E-4</v>
      </c>
      <c r="AF42">
        <v>2.11015E-4</v>
      </c>
      <c r="AG42">
        <v>0</v>
      </c>
      <c r="AH42">
        <v>2.0651521999999999E-2</v>
      </c>
      <c r="AI42">
        <v>0</v>
      </c>
      <c r="AJ42">
        <v>0</v>
      </c>
      <c r="AK42" s="1">
        <v>7.1299999999999998E-5</v>
      </c>
      <c r="AL42" s="1">
        <v>9.2100000000000003E-5</v>
      </c>
      <c r="AM42">
        <v>1.23967E-4</v>
      </c>
      <c r="AN42" s="1">
        <v>4.6300000000000001E-5</v>
      </c>
      <c r="AO42">
        <v>1.398286E-2</v>
      </c>
      <c r="AP42">
        <v>0</v>
      </c>
      <c r="AQ42">
        <v>4.7128819999999998E-3</v>
      </c>
      <c r="AR42">
        <v>0</v>
      </c>
      <c r="AS42">
        <v>0</v>
      </c>
      <c r="AT42">
        <v>5.8513800000000002E-4</v>
      </c>
      <c r="AU42">
        <v>2.461034E-3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 s="2">
        <f t="shared" si="3"/>
        <v>8.5745478260869574E-5</v>
      </c>
      <c r="BC42" s="2">
        <f t="shared" si="4"/>
        <v>1.5177814827586206E-3</v>
      </c>
      <c r="BD42" s="2">
        <f t="shared" si="5"/>
        <v>8.8438094230769242E-4</v>
      </c>
    </row>
    <row r="43" spans="1:56" x14ac:dyDescent="0.25">
      <c r="A43" s="4" t="s">
        <v>86</v>
      </c>
      <c r="B43">
        <v>3.0474040000000001E-3</v>
      </c>
      <c r="C43" s="1">
        <v>9.6000000000000002E-5</v>
      </c>
      <c r="D43">
        <v>0</v>
      </c>
      <c r="E43" s="1">
        <v>7.25E-5</v>
      </c>
      <c r="F43">
        <v>0</v>
      </c>
      <c r="G43">
        <v>1.11086E-4</v>
      </c>
      <c r="H43">
        <v>4.41428E-4</v>
      </c>
      <c r="I43">
        <v>0</v>
      </c>
      <c r="J43">
        <v>1.0127974E-2</v>
      </c>
      <c r="K43">
        <v>5.2438400000000003E-4</v>
      </c>
      <c r="L43">
        <v>8.3101099999999999E-4</v>
      </c>
      <c r="M43">
        <v>0</v>
      </c>
      <c r="N43">
        <v>0</v>
      </c>
      <c r="O43">
        <v>2.14601E-4</v>
      </c>
      <c r="P43">
        <v>2.8766830000000001E-3</v>
      </c>
      <c r="Q43">
        <v>2.53453E-4</v>
      </c>
      <c r="R43">
        <v>6.6395600000000005E-4</v>
      </c>
      <c r="S43">
        <v>0</v>
      </c>
      <c r="T43">
        <v>1.1884326000000001E-2</v>
      </c>
      <c r="U43">
        <v>0</v>
      </c>
      <c r="V43">
        <v>0</v>
      </c>
      <c r="W43">
        <v>0</v>
      </c>
      <c r="X43">
        <v>0</v>
      </c>
      <c r="Y43">
        <v>0</v>
      </c>
      <c r="Z43">
        <v>1.98531E-4</v>
      </c>
      <c r="AA43" s="1">
        <v>9.7399999999999996E-5</v>
      </c>
      <c r="AB43">
        <v>0</v>
      </c>
      <c r="AC43">
        <v>0</v>
      </c>
      <c r="AD43">
        <v>7.8308499999999999E-4</v>
      </c>
      <c r="AE43">
        <v>1.37665E-4</v>
      </c>
      <c r="AF43">
        <v>1.4067699999999999E-4</v>
      </c>
      <c r="AG43">
        <v>8.1524500000000003E-4</v>
      </c>
      <c r="AH43">
        <v>0</v>
      </c>
      <c r="AI43">
        <v>1.3484400000000001E-4</v>
      </c>
      <c r="AJ43">
        <v>2.7693200000000002E-4</v>
      </c>
      <c r="AK43">
        <v>8.5549300000000003E-4</v>
      </c>
      <c r="AL43">
        <v>0</v>
      </c>
      <c r="AM43" s="1">
        <v>8.2600000000000002E-5</v>
      </c>
      <c r="AN43">
        <v>1.39037E-4</v>
      </c>
      <c r="AO43">
        <v>0</v>
      </c>
      <c r="AP43">
        <v>2.37944E-4</v>
      </c>
      <c r="AQ43">
        <v>2.6739800000000002E-4</v>
      </c>
      <c r="AR43">
        <v>1.719153E-3</v>
      </c>
      <c r="AS43">
        <v>6.8004100000000004E-4</v>
      </c>
      <c r="AT43">
        <v>2.9256900000000001E-4</v>
      </c>
      <c r="AU43" s="1">
        <v>6.8399999999999996E-5</v>
      </c>
      <c r="AV43">
        <v>0</v>
      </c>
      <c r="AW43" s="1">
        <v>7.6699999999999994E-5</v>
      </c>
      <c r="AX43">
        <v>1.3952560000000001E-3</v>
      </c>
      <c r="AY43">
        <v>2.6237500000000002E-4</v>
      </c>
      <c r="AZ43">
        <v>8.5938300000000002E-4</v>
      </c>
      <c r="BA43">
        <v>6.3348400000000002E-4</v>
      </c>
      <c r="BB43" s="2">
        <f t="shared" si="3"/>
        <v>1.3541219999999999E-3</v>
      </c>
      <c r="BC43" s="2">
        <f t="shared" si="4"/>
        <v>3.5014524137931037E-4</v>
      </c>
      <c r="BD43" s="2">
        <f t="shared" si="5"/>
        <v>7.942118846153846E-4</v>
      </c>
    </row>
    <row r="44" spans="1:56" x14ac:dyDescent="0.25">
      <c r="A44" s="4" t="s">
        <v>69</v>
      </c>
      <c r="B44">
        <v>2.708804E-3</v>
      </c>
      <c r="C44">
        <v>1.44023E-3</v>
      </c>
      <c r="D44">
        <v>1.6470180000000001E-3</v>
      </c>
      <c r="E44">
        <v>3.62371E-4</v>
      </c>
      <c r="F44">
        <v>2.3330000000000001E-4</v>
      </c>
      <c r="G44">
        <v>8.8869100000000005E-4</v>
      </c>
      <c r="H44">
        <v>1.10357E-4</v>
      </c>
      <c r="I44">
        <v>5.0428599999999995E-4</v>
      </c>
      <c r="J44">
        <v>9.4213700000000001E-4</v>
      </c>
      <c r="K44">
        <v>4.3261669999999997E-3</v>
      </c>
      <c r="L44">
        <v>0</v>
      </c>
      <c r="M44" s="1">
        <v>6.19E-5</v>
      </c>
      <c r="N44" s="1">
        <v>4.8199999999999999E-5</v>
      </c>
      <c r="O44">
        <v>1.28761E-4</v>
      </c>
      <c r="P44">
        <v>1.08554E-4</v>
      </c>
      <c r="Q44">
        <v>0</v>
      </c>
      <c r="R44">
        <v>3.7347499999999998E-3</v>
      </c>
      <c r="S44">
        <v>0</v>
      </c>
      <c r="T44">
        <v>1.3204810000000001E-3</v>
      </c>
      <c r="U44">
        <v>1.085187E-3</v>
      </c>
      <c r="V44">
        <v>1.0653170000000001E-3</v>
      </c>
      <c r="W44">
        <v>3.57058E-4</v>
      </c>
      <c r="X44">
        <v>2.5468000000000002E-4</v>
      </c>
      <c r="Y44">
        <v>1.839362E-3</v>
      </c>
      <c r="Z44">
        <v>2.0845740000000001E-3</v>
      </c>
      <c r="AA44">
        <v>4.8690199999999999E-4</v>
      </c>
      <c r="AB44">
        <v>7.0417600000000004E-4</v>
      </c>
      <c r="AC44">
        <v>0</v>
      </c>
      <c r="AD44">
        <v>2.4471399999999999E-4</v>
      </c>
      <c r="AE44">
        <v>3.2121899999999998E-4</v>
      </c>
      <c r="AF44">
        <v>3.5169200000000002E-4</v>
      </c>
      <c r="AG44">
        <v>7.1333900000000001E-4</v>
      </c>
      <c r="AH44">
        <v>0</v>
      </c>
      <c r="AI44">
        <v>5.3937400000000002E-4</v>
      </c>
      <c r="AJ44">
        <v>2.7693200000000002E-4</v>
      </c>
      <c r="AK44">
        <v>5.7032899999999995E-4</v>
      </c>
      <c r="AL44">
        <v>7.3698800000000005E-4</v>
      </c>
      <c r="AM44">
        <v>1.65289E-4</v>
      </c>
      <c r="AN44">
        <v>8.8056699999999996E-4</v>
      </c>
      <c r="AO44">
        <v>0</v>
      </c>
      <c r="AP44">
        <v>3.9657400000000002E-4</v>
      </c>
      <c r="AQ44">
        <v>3.3424699999999997E-4</v>
      </c>
      <c r="AR44">
        <v>8.9864800000000005E-4</v>
      </c>
      <c r="AS44">
        <v>1.4086560000000001E-3</v>
      </c>
      <c r="AT44">
        <v>2.9256900000000001E-4</v>
      </c>
      <c r="AU44">
        <v>1.3672399999999999E-4</v>
      </c>
      <c r="AV44">
        <v>0</v>
      </c>
      <c r="AW44" s="1">
        <v>7.6699999999999994E-5</v>
      </c>
      <c r="AX44">
        <v>1.9932199999999999E-4</v>
      </c>
      <c r="AY44">
        <v>0</v>
      </c>
      <c r="AZ44">
        <v>5.3711500000000001E-4</v>
      </c>
      <c r="BA44" s="1">
        <v>9.0500000000000004E-5</v>
      </c>
      <c r="BB44" s="2">
        <f t="shared" si="3"/>
        <v>9.2731517391304332E-4</v>
      </c>
      <c r="BC44" s="2">
        <f t="shared" si="4"/>
        <v>4.9263834482758629E-4</v>
      </c>
      <c r="BD44" s="2">
        <f t="shared" si="5"/>
        <v>6.8489925000000007E-4</v>
      </c>
    </row>
    <row r="45" spans="1:56" x14ac:dyDescent="0.25">
      <c r="A45" s="4" t="s">
        <v>115</v>
      </c>
      <c r="B45">
        <v>3.3859999999999999E-4</v>
      </c>
      <c r="C45">
        <v>1.7282770000000001E-3</v>
      </c>
      <c r="D45">
        <v>6.0679600000000005E-4</v>
      </c>
      <c r="E45">
        <v>1.232063E-3</v>
      </c>
      <c r="F45">
        <v>5.4436600000000001E-4</v>
      </c>
      <c r="G45">
        <v>2.2217299999999999E-4</v>
      </c>
      <c r="H45">
        <v>1.1587489999999999E-3</v>
      </c>
      <c r="I45">
        <v>1.0716090000000001E-3</v>
      </c>
      <c r="J45">
        <v>1.8057629999999999E-3</v>
      </c>
      <c r="K45">
        <v>9.8321999999999993E-4</v>
      </c>
      <c r="L45">
        <v>1.2220759999999999E-3</v>
      </c>
      <c r="M45">
        <v>8.6622900000000004E-4</v>
      </c>
      <c r="N45">
        <v>7.7045300000000004E-4</v>
      </c>
      <c r="O45">
        <v>5.1504399999999998E-4</v>
      </c>
      <c r="P45">
        <v>1.248372E-3</v>
      </c>
      <c r="Q45">
        <v>2.53453E-4</v>
      </c>
      <c r="R45">
        <v>3.3197800000000003E-4</v>
      </c>
      <c r="S45">
        <v>3.8739699999999999E-4</v>
      </c>
      <c r="T45">
        <v>9.2433599999999999E-4</v>
      </c>
      <c r="U45">
        <v>1.08519E-4</v>
      </c>
      <c r="V45">
        <v>0</v>
      </c>
      <c r="W45">
        <v>1.78529E-4</v>
      </c>
      <c r="X45">
        <v>7.6403899999999999E-4</v>
      </c>
      <c r="Y45">
        <v>0</v>
      </c>
      <c r="Z45">
        <v>4.9632699999999997E-4</v>
      </c>
      <c r="AA45">
        <v>1.94761E-4</v>
      </c>
      <c r="AB45">
        <v>0</v>
      </c>
      <c r="AC45">
        <v>4.4616300000000002E-4</v>
      </c>
      <c r="AD45">
        <v>9.29914E-4</v>
      </c>
      <c r="AE45">
        <v>1.83554E-4</v>
      </c>
      <c r="AF45">
        <v>8.4405999999999999E-4</v>
      </c>
      <c r="AG45">
        <v>1.01906E-4</v>
      </c>
      <c r="AH45">
        <v>0</v>
      </c>
      <c r="AI45" s="1">
        <v>6.7399999999999998E-5</v>
      </c>
      <c r="AJ45">
        <v>0</v>
      </c>
      <c r="AK45">
        <v>1.8535680000000001E-3</v>
      </c>
      <c r="AL45">
        <v>0</v>
      </c>
      <c r="AM45">
        <v>3.71901E-4</v>
      </c>
      <c r="AN45">
        <v>1.8538300000000001E-4</v>
      </c>
      <c r="AO45">
        <v>0</v>
      </c>
      <c r="AP45">
        <v>3.1725900000000002E-4</v>
      </c>
      <c r="AQ45">
        <v>0</v>
      </c>
      <c r="AR45">
        <v>1.289365E-3</v>
      </c>
      <c r="AS45">
        <v>1.748676E-3</v>
      </c>
      <c r="AT45">
        <v>1.2873030000000001E-3</v>
      </c>
      <c r="AU45">
        <v>9.5706899999999995E-4</v>
      </c>
      <c r="AV45">
        <v>1.8822940000000001E-3</v>
      </c>
      <c r="AW45">
        <v>6.1359100000000003E-4</v>
      </c>
      <c r="AX45">
        <v>3.9864499999999999E-4</v>
      </c>
      <c r="AY45">
        <v>7.8712599999999997E-4</v>
      </c>
      <c r="AZ45">
        <v>8.5938300000000002E-4</v>
      </c>
      <c r="BA45">
        <v>0</v>
      </c>
      <c r="BB45" s="2">
        <f t="shared" si="3"/>
        <v>7.5052352173913053E-4</v>
      </c>
      <c r="BC45" s="2">
        <f t="shared" si="4"/>
        <v>5.4536717241379315E-4</v>
      </c>
      <c r="BD45" s="2">
        <f t="shared" si="5"/>
        <v>6.3610940384615394E-4</v>
      </c>
    </row>
    <row r="46" spans="1:56" x14ac:dyDescent="0.25">
      <c r="A46" s="4" t="s">
        <v>100</v>
      </c>
      <c r="B46">
        <v>1.12867E-4</v>
      </c>
      <c r="C46">
        <v>9.6015399999999996E-4</v>
      </c>
      <c r="D46">
        <v>2.6005499999999998E-4</v>
      </c>
      <c r="E46">
        <v>1.0871139999999999E-3</v>
      </c>
      <c r="F46">
        <v>6.2213199999999996E-4</v>
      </c>
      <c r="G46">
        <v>0</v>
      </c>
      <c r="H46">
        <v>2.814104E-3</v>
      </c>
      <c r="I46">
        <v>1.0716090000000001E-3</v>
      </c>
      <c r="J46">
        <v>1.020649E-3</v>
      </c>
      <c r="K46">
        <v>2.0319869999999999E-3</v>
      </c>
      <c r="L46">
        <v>1.95532E-4</v>
      </c>
      <c r="M46">
        <v>7.4248200000000004E-4</v>
      </c>
      <c r="N46">
        <v>2.552126E-3</v>
      </c>
      <c r="O46">
        <v>0</v>
      </c>
      <c r="P46">
        <v>2.1710800000000001E-4</v>
      </c>
      <c r="Q46">
        <v>3.8017999999999998E-4</v>
      </c>
      <c r="R46">
        <v>4.9796699999999998E-4</v>
      </c>
      <c r="S46">
        <v>0</v>
      </c>
      <c r="T46">
        <v>2.6409609999999998E-3</v>
      </c>
      <c r="U46">
        <v>1.08519E-4</v>
      </c>
      <c r="V46">
        <v>9.3215300000000002E-4</v>
      </c>
      <c r="W46" s="1">
        <v>5.9500000000000003E-5</v>
      </c>
      <c r="X46">
        <v>1.2734000000000001E-4</v>
      </c>
      <c r="Y46">
        <v>1.7517699999999999E-4</v>
      </c>
      <c r="Z46">
        <v>1.4889800000000001E-4</v>
      </c>
      <c r="AA46" s="1">
        <v>9.7399999999999996E-5</v>
      </c>
      <c r="AB46">
        <v>0</v>
      </c>
      <c r="AC46">
        <v>0</v>
      </c>
      <c r="AD46" s="1">
        <v>4.8900000000000003E-5</v>
      </c>
      <c r="AE46">
        <v>0</v>
      </c>
      <c r="AF46">
        <v>0</v>
      </c>
      <c r="AG46">
        <v>0</v>
      </c>
      <c r="AH46" s="1">
        <v>6.6600000000000006E-5</v>
      </c>
      <c r="AI46">
        <v>5.3937400000000002E-4</v>
      </c>
      <c r="AJ46">
        <v>0</v>
      </c>
      <c r="AK46">
        <v>2.2813149999999999E-3</v>
      </c>
      <c r="AL46">
        <v>5.0667900000000001E-4</v>
      </c>
      <c r="AM46">
        <v>4.13223E-4</v>
      </c>
      <c r="AN46">
        <v>0</v>
      </c>
      <c r="AO46" s="1">
        <v>9.0199999999999997E-5</v>
      </c>
      <c r="AP46">
        <v>2.37944E-4</v>
      </c>
      <c r="AQ46">
        <v>1.3369900000000001E-4</v>
      </c>
      <c r="AR46">
        <v>1.4065799999999999E-3</v>
      </c>
      <c r="AS46" s="1">
        <v>4.8600000000000002E-5</v>
      </c>
      <c r="AT46">
        <v>7.60679E-4</v>
      </c>
      <c r="AU46">
        <v>0</v>
      </c>
      <c r="AV46">
        <v>1.2548600000000001E-4</v>
      </c>
      <c r="AW46">
        <v>3.0679600000000002E-4</v>
      </c>
      <c r="AX46">
        <v>2.1925450000000002E-3</v>
      </c>
      <c r="AY46" s="1">
        <v>8.7499999999999999E-5</v>
      </c>
      <c r="AZ46">
        <v>1.718767E-3</v>
      </c>
      <c r="BA46">
        <v>0</v>
      </c>
      <c r="BB46" s="2">
        <f t="shared" si="3"/>
        <v>8.0150169565217425E-4</v>
      </c>
      <c r="BC46" s="2">
        <f t="shared" si="4"/>
        <v>3.9263317241379318E-4</v>
      </c>
      <c r="BD46" s="2">
        <f t="shared" si="5"/>
        <v>5.7347886538461562E-4</v>
      </c>
    </row>
    <row r="47" spans="1:56" x14ac:dyDescent="0.25">
      <c r="A47" s="4" t="s">
        <v>104</v>
      </c>
      <c r="B47">
        <v>0</v>
      </c>
      <c r="C47">
        <v>0</v>
      </c>
      <c r="D47">
        <v>0</v>
      </c>
      <c r="E47">
        <v>0</v>
      </c>
      <c r="F47">
        <v>2.9240221E-2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 s="2">
        <f t="shared" si="3"/>
        <v>1.2713139565217392E-3</v>
      </c>
      <c r="BC47" s="2">
        <f t="shared" si="4"/>
        <v>0</v>
      </c>
      <c r="BD47" s="2">
        <f t="shared" si="5"/>
        <v>5.6231194230769229E-4</v>
      </c>
    </row>
    <row r="48" spans="1:56" x14ac:dyDescent="0.25">
      <c r="A48" s="4" t="s">
        <v>74</v>
      </c>
      <c r="B48">
        <v>7.90068E-4</v>
      </c>
      <c r="C48">
        <v>0</v>
      </c>
      <c r="D48">
        <v>3.4674100000000002E-4</v>
      </c>
      <c r="E48" s="1">
        <v>7.25E-5</v>
      </c>
      <c r="F48">
        <v>0</v>
      </c>
      <c r="G48">
        <v>0</v>
      </c>
      <c r="H48" s="1">
        <v>5.52E-5</v>
      </c>
      <c r="I48">
        <v>0</v>
      </c>
      <c r="J48">
        <v>0</v>
      </c>
      <c r="K48">
        <v>1.3109600000000001E-4</v>
      </c>
      <c r="L48" s="1">
        <v>9.7800000000000006E-5</v>
      </c>
      <c r="M48">
        <v>0</v>
      </c>
      <c r="N48">
        <v>0</v>
      </c>
      <c r="O48" s="1">
        <v>4.2899999999999999E-5</v>
      </c>
      <c r="P48" s="1">
        <v>5.4299999999999998E-5</v>
      </c>
      <c r="Q48">
        <v>2.53453E-4</v>
      </c>
      <c r="R48" s="1">
        <v>8.2999999999999998E-5</v>
      </c>
      <c r="S48">
        <v>1.2913200000000001E-4</v>
      </c>
      <c r="T48">
        <v>9.2433599999999999E-4</v>
      </c>
      <c r="U48">
        <v>1.4107429999999999E-3</v>
      </c>
      <c r="V48">
        <v>1.33165E-4</v>
      </c>
      <c r="W48">
        <v>2.4994050000000001E-3</v>
      </c>
      <c r="X48">
        <v>0</v>
      </c>
      <c r="Y48">
        <v>5.5180869999999996E-3</v>
      </c>
      <c r="Z48">
        <v>5.9559299999999995E-4</v>
      </c>
      <c r="AA48" s="1">
        <v>9.7399999999999996E-5</v>
      </c>
      <c r="AB48" s="1">
        <v>7.0400000000000004E-5</v>
      </c>
      <c r="AC48">
        <v>0</v>
      </c>
      <c r="AD48">
        <v>1.3214570000000001E-3</v>
      </c>
      <c r="AE48" s="1">
        <v>9.1799999999999995E-5</v>
      </c>
      <c r="AF48">
        <v>2.11015E-4</v>
      </c>
      <c r="AG48">
        <v>1.4266789999999999E-3</v>
      </c>
      <c r="AH48">
        <v>1.3323600000000001E-4</v>
      </c>
      <c r="AI48">
        <v>1.4832790000000001E-3</v>
      </c>
      <c r="AJ48">
        <v>0</v>
      </c>
      <c r="AK48">
        <v>5.7032899999999995E-4</v>
      </c>
      <c r="AL48" s="1">
        <v>4.6100000000000002E-5</v>
      </c>
      <c r="AM48">
        <v>1.23967E-4</v>
      </c>
      <c r="AN48">
        <v>6.0249299999999995E-4</v>
      </c>
      <c r="AO48">
        <v>1.8042399999999999E-4</v>
      </c>
      <c r="AP48">
        <v>0</v>
      </c>
      <c r="AQ48">
        <v>4.6794600000000001E-4</v>
      </c>
      <c r="AR48">
        <v>0</v>
      </c>
      <c r="AS48">
        <v>0</v>
      </c>
      <c r="AT48">
        <v>0</v>
      </c>
      <c r="AU48">
        <v>1.3672399999999999E-4</v>
      </c>
      <c r="AV48">
        <v>0</v>
      </c>
      <c r="AW48">
        <v>0</v>
      </c>
      <c r="AX48" s="1">
        <v>9.9699999999999998E-5</v>
      </c>
      <c r="AY48">
        <v>1.7491699999999999E-4</v>
      </c>
      <c r="AZ48">
        <v>1.07423E-4</v>
      </c>
      <c r="BA48">
        <v>3.0769230000000001E-3</v>
      </c>
      <c r="BB48" s="2">
        <f t="shared" si="3"/>
        <v>3.0538430434782609E-4</v>
      </c>
      <c r="BC48" s="2">
        <f t="shared" si="4"/>
        <v>5.7020317241379312E-4</v>
      </c>
      <c r="BD48" s="2">
        <f t="shared" si="5"/>
        <v>4.5307174999999992E-4</v>
      </c>
    </row>
    <row r="49" spans="1:56" x14ac:dyDescent="0.25">
      <c r="A49" s="4" t="s">
        <v>59</v>
      </c>
      <c r="B49">
        <v>0</v>
      </c>
      <c r="C49">
        <v>0</v>
      </c>
      <c r="D49">
        <v>0</v>
      </c>
      <c r="E49">
        <v>0</v>
      </c>
      <c r="F49" s="1">
        <v>7.7799999999999994E-5</v>
      </c>
      <c r="G49">
        <v>0</v>
      </c>
      <c r="H49">
        <v>0</v>
      </c>
      <c r="I49">
        <v>0</v>
      </c>
      <c r="J49">
        <v>0</v>
      </c>
      <c r="K49">
        <v>0</v>
      </c>
      <c r="L49" s="1">
        <v>4.8900000000000003E-5</v>
      </c>
      <c r="M49">
        <v>0</v>
      </c>
      <c r="N49">
        <v>0</v>
      </c>
      <c r="O49">
        <v>0</v>
      </c>
      <c r="P49">
        <v>1.3840643E-2</v>
      </c>
      <c r="Q49">
        <v>5.0690700000000002E-4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 s="1">
        <v>4.9599999999999999E-5</v>
      </c>
      <c r="AA49">
        <v>0</v>
      </c>
      <c r="AB49">
        <v>0</v>
      </c>
      <c r="AC49">
        <v>0</v>
      </c>
      <c r="AD49">
        <v>0</v>
      </c>
      <c r="AE49">
        <v>3.6710699999999998E-4</v>
      </c>
      <c r="AF49">
        <v>6.3304500000000005E-4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2.487333E-3</v>
      </c>
      <c r="AM49" s="1">
        <v>4.1300000000000001E-5</v>
      </c>
      <c r="AN49">
        <v>0</v>
      </c>
      <c r="AO49">
        <v>1.894452E-3</v>
      </c>
      <c r="AP49">
        <v>0</v>
      </c>
      <c r="AQ49">
        <v>0</v>
      </c>
      <c r="AR49">
        <v>0</v>
      </c>
      <c r="AS49">
        <v>0</v>
      </c>
      <c r="AT49">
        <v>1.521358E-3</v>
      </c>
      <c r="AU49">
        <v>8.2034499999999999E-4</v>
      </c>
      <c r="AV49">
        <v>0</v>
      </c>
      <c r="AW49">
        <v>0</v>
      </c>
      <c r="AX49">
        <v>0</v>
      </c>
      <c r="AY49">
        <v>1.7491699999999999E-4</v>
      </c>
      <c r="AZ49">
        <v>2.1484600000000001E-4</v>
      </c>
      <c r="BA49">
        <v>0</v>
      </c>
      <c r="BB49" s="2">
        <f t="shared" si="3"/>
        <v>6.2931521739130437E-4</v>
      </c>
      <c r="BC49" s="2">
        <f t="shared" si="4"/>
        <v>2.8290699999999999E-4</v>
      </c>
      <c r="BD49" s="2">
        <f t="shared" si="5"/>
        <v>4.3612601923076938E-4</v>
      </c>
    </row>
    <row r="50" spans="1:56" x14ac:dyDescent="0.25">
      <c r="A50" s="4" t="s">
        <v>116</v>
      </c>
      <c r="B50">
        <v>0</v>
      </c>
      <c r="C50">
        <v>7.4891979999999999E-3</v>
      </c>
      <c r="D50">
        <v>1.7337E-4</v>
      </c>
      <c r="E50">
        <v>3.62371E-4</v>
      </c>
      <c r="F50">
        <v>0</v>
      </c>
      <c r="G50">
        <v>0</v>
      </c>
      <c r="H50">
        <v>2.20714E-4</v>
      </c>
      <c r="I50">
        <v>5.6732199999999999E-4</v>
      </c>
      <c r="J50">
        <v>0</v>
      </c>
      <c r="K50" s="1">
        <v>6.5500000000000006E-5</v>
      </c>
      <c r="L50">
        <v>0</v>
      </c>
      <c r="M50">
        <v>0</v>
      </c>
      <c r="N50" s="1">
        <v>4.8199999999999999E-5</v>
      </c>
      <c r="O50" s="1">
        <v>4.2899999999999999E-5</v>
      </c>
      <c r="P50">
        <v>7.0560100000000004E-4</v>
      </c>
      <c r="Q50">
        <v>0</v>
      </c>
      <c r="R50">
        <v>3.3197800000000003E-4</v>
      </c>
      <c r="S50">
        <v>0</v>
      </c>
      <c r="T50">
        <v>0</v>
      </c>
      <c r="U50">
        <v>0</v>
      </c>
      <c r="V50">
        <v>0</v>
      </c>
      <c r="W50">
        <v>8.3313500000000004E-4</v>
      </c>
      <c r="X50">
        <v>0</v>
      </c>
      <c r="Y50">
        <v>1.226242E-3</v>
      </c>
      <c r="Z50">
        <v>1.4889800000000001E-4</v>
      </c>
      <c r="AA50">
        <v>0</v>
      </c>
      <c r="AB50" s="1">
        <v>7.0400000000000004E-5</v>
      </c>
      <c r="AC50">
        <v>0</v>
      </c>
      <c r="AD50">
        <v>0</v>
      </c>
      <c r="AE50" s="1">
        <v>9.1799999999999995E-5</v>
      </c>
      <c r="AF50">
        <v>1.125413E-3</v>
      </c>
      <c r="AG50">
        <v>2.03811E-4</v>
      </c>
      <c r="AH50">
        <v>0</v>
      </c>
      <c r="AI50">
        <v>2.02265E-4</v>
      </c>
      <c r="AJ50">
        <v>4.1539700000000002E-4</v>
      </c>
      <c r="AK50">
        <v>1.354531E-3</v>
      </c>
      <c r="AL50">
        <v>0</v>
      </c>
      <c r="AM50">
        <v>0</v>
      </c>
      <c r="AN50">
        <v>1.39037E-4</v>
      </c>
      <c r="AO50">
        <v>0</v>
      </c>
      <c r="AP50">
        <v>0</v>
      </c>
      <c r="AQ50">
        <v>0</v>
      </c>
      <c r="AR50">
        <v>3.5164490000000001E-3</v>
      </c>
      <c r="AS50" s="1">
        <v>9.7100000000000002E-5</v>
      </c>
      <c r="AT50">
        <v>0</v>
      </c>
      <c r="AU50">
        <v>2.2559469999999999E-3</v>
      </c>
      <c r="AV50">
        <v>1.2548600000000001E-4</v>
      </c>
      <c r="AW50">
        <v>0</v>
      </c>
      <c r="AX50">
        <v>0</v>
      </c>
      <c r="AY50">
        <v>0</v>
      </c>
      <c r="AZ50">
        <v>0</v>
      </c>
      <c r="BA50">
        <v>3.6199099999999998E-4</v>
      </c>
      <c r="BB50" s="2">
        <f t="shared" si="3"/>
        <v>4.7131691304347833E-4</v>
      </c>
      <c r="BC50" s="2">
        <f t="shared" si="4"/>
        <v>3.908540344827586E-4</v>
      </c>
      <c r="BD50" s="2">
        <f t="shared" si="5"/>
        <v>4.2644338461538472E-4</v>
      </c>
    </row>
    <row r="51" spans="1:56" x14ac:dyDescent="0.25">
      <c r="A51" s="4" t="s">
        <v>103</v>
      </c>
      <c r="B51">
        <v>0</v>
      </c>
      <c r="C51">
        <v>6.7210800000000004E-4</v>
      </c>
      <c r="D51">
        <v>2.6005499999999998E-4</v>
      </c>
      <c r="E51">
        <v>1.4494900000000001E-4</v>
      </c>
      <c r="F51">
        <v>2.3330000000000001E-4</v>
      </c>
      <c r="G51">
        <v>3.3325899999999997E-4</v>
      </c>
      <c r="H51">
        <v>1.10357E-4</v>
      </c>
      <c r="I51">
        <v>5.6732199999999999E-4</v>
      </c>
      <c r="J51">
        <v>2.35534E-4</v>
      </c>
      <c r="K51">
        <v>5.2438400000000003E-4</v>
      </c>
      <c r="L51" s="1">
        <v>9.7800000000000006E-5</v>
      </c>
      <c r="M51">
        <v>1.794332E-3</v>
      </c>
      <c r="N51">
        <v>8.1860600000000004E-4</v>
      </c>
      <c r="O51">
        <v>0</v>
      </c>
      <c r="P51">
        <v>0</v>
      </c>
      <c r="Q51">
        <v>1.2672700000000001E-4</v>
      </c>
      <c r="R51">
        <v>6.6395600000000005E-4</v>
      </c>
      <c r="S51">
        <v>0</v>
      </c>
      <c r="T51">
        <v>3.9614400000000002E-4</v>
      </c>
      <c r="U51">
        <v>0</v>
      </c>
      <c r="V51">
        <v>1.9974700000000001E-4</v>
      </c>
      <c r="W51" s="1">
        <v>5.9500000000000003E-5</v>
      </c>
      <c r="X51">
        <v>0</v>
      </c>
      <c r="Y51">
        <v>1.7517699999999999E-4</v>
      </c>
      <c r="Z51" s="1">
        <v>4.9599999999999999E-5</v>
      </c>
      <c r="AA51">
        <v>1.94761E-4</v>
      </c>
      <c r="AB51">
        <v>9.1542800000000003E-4</v>
      </c>
      <c r="AC51">
        <v>1.4872099999999999E-4</v>
      </c>
      <c r="AD51">
        <v>0</v>
      </c>
      <c r="AE51" s="1">
        <v>9.1799999999999995E-5</v>
      </c>
      <c r="AF51" s="1">
        <v>7.0300000000000001E-5</v>
      </c>
      <c r="AG51">
        <v>0</v>
      </c>
      <c r="AH51">
        <v>1.0658849999999999E-3</v>
      </c>
      <c r="AI51">
        <v>1.3484400000000001E-4</v>
      </c>
      <c r="AJ51">
        <v>9.6926100000000002E-4</v>
      </c>
      <c r="AK51">
        <v>2.8516400000000002E-4</v>
      </c>
      <c r="AL51">
        <v>9.2123400000000005E-4</v>
      </c>
      <c r="AM51">
        <v>0</v>
      </c>
      <c r="AN51">
        <v>0</v>
      </c>
      <c r="AO51" s="1">
        <v>9.0199999999999997E-5</v>
      </c>
      <c r="AP51">
        <v>5.5520299999999999E-4</v>
      </c>
      <c r="AQ51">
        <v>2.6739800000000002E-4</v>
      </c>
      <c r="AR51">
        <v>3.5164499999999998E-4</v>
      </c>
      <c r="AS51">
        <v>2.4287199999999999E-4</v>
      </c>
      <c r="AT51">
        <v>4.6810999999999999E-4</v>
      </c>
      <c r="AU51">
        <v>0</v>
      </c>
      <c r="AV51">
        <v>2.0077799999999998E-3</v>
      </c>
      <c r="AW51">
        <v>5.3689199999999997E-4</v>
      </c>
      <c r="AX51">
        <v>1.9932199999999999E-4</v>
      </c>
      <c r="AY51">
        <v>8.7458499999999999E-4</v>
      </c>
      <c r="AZ51">
        <v>1.3964979999999999E-3</v>
      </c>
      <c r="BA51">
        <v>1.8099500000000001E-4</v>
      </c>
      <c r="BB51" s="2">
        <f t="shared" si="3"/>
        <v>3.1469913043478259E-4</v>
      </c>
      <c r="BC51" s="2">
        <f t="shared" si="4"/>
        <v>4.204715517241379E-4</v>
      </c>
      <c r="BD51" s="2">
        <f t="shared" si="5"/>
        <v>3.7368759615384611E-4</v>
      </c>
    </row>
    <row r="52" spans="1:56" x14ac:dyDescent="0.25">
      <c r="A52" s="4" t="s">
        <v>111</v>
      </c>
      <c r="B52">
        <v>0</v>
      </c>
      <c r="C52">
        <v>0</v>
      </c>
      <c r="D52">
        <v>0</v>
      </c>
      <c r="E52">
        <v>0</v>
      </c>
      <c r="F52">
        <v>0</v>
      </c>
      <c r="G52">
        <v>2.2217299999999999E-4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1.201768E-3</v>
      </c>
      <c r="P52">
        <v>0</v>
      </c>
      <c r="Q52">
        <v>0</v>
      </c>
      <c r="R52">
        <v>0</v>
      </c>
      <c r="S52">
        <v>1.2913200000000001E-4</v>
      </c>
      <c r="T52">
        <v>0</v>
      </c>
      <c r="U52">
        <v>6.5111200000000002E-4</v>
      </c>
      <c r="V52" s="1">
        <v>6.6600000000000006E-5</v>
      </c>
      <c r="W52">
        <v>0</v>
      </c>
      <c r="X52">
        <v>0</v>
      </c>
      <c r="Y52">
        <v>3.50355E-4</v>
      </c>
      <c r="Z52">
        <v>1.141553E-3</v>
      </c>
      <c r="AA52">
        <v>0</v>
      </c>
      <c r="AB52">
        <v>1.4083499999999999E-4</v>
      </c>
      <c r="AC52">
        <v>1.4872099999999999E-4</v>
      </c>
      <c r="AD52">
        <v>1.9577099999999999E-4</v>
      </c>
      <c r="AE52">
        <v>4.12996E-4</v>
      </c>
      <c r="AF52">
        <v>0</v>
      </c>
      <c r="AG52">
        <v>1.5285799999999999E-4</v>
      </c>
      <c r="AH52">
        <v>0</v>
      </c>
      <c r="AI52" s="1">
        <v>6.7399999999999998E-5</v>
      </c>
      <c r="AJ52">
        <v>2.7693200000000002E-4</v>
      </c>
      <c r="AK52">
        <v>0</v>
      </c>
      <c r="AL52">
        <v>0</v>
      </c>
      <c r="AM52">
        <v>0</v>
      </c>
      <c r="AN52">
        <v>9.7789309999999994E-3</v>
      </c>
      <c r="AO52" s="1">
        <v>9.0199999999999997E-5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3.3484159999999999E-3</v>
      </c>
      <c r="BB52" s="2">
        <f t="shared" si="3"/>
        <v>9.8729782608695645E-5</v>
      </c>
      <c r="BC52" s="2">
        <f t="shared" si="4"/>
        <v>5.5534372413793096E-4</v>
      </c>
      <c r="BD52" s="2">
        <f t="shared" si="5"/>
        <v>3.5337986538461533E-4</v>
      </c>
    </row>
    <row r="53" spans="1:56" x14ac:dyDescent="0.25">
      <c r="A53" s="4" t="s">
        <v>76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1.4872099999999999E-4</v>
      </c>
      <c r="AD53">
        <v>0</v>
      </c>
      <c r="AE53">
        <v>1.881424E-3</v>
      </c>
      <c r="AF53">
        <v>0</v>
      </c>
      <c r="AG53">
        <v>0</v>
      </c>
      <c r="AH53">
        <v>1.4122976000000001E-2</v>
      </c>
      <c r="AI53" s="1">
        <v>6.7399999999999998E-5</v>
      </c>
      <c r="AJ53">
        <v>0</v>
      </c>
      <c r="AK53">
        <v>0</v>
      </c>
      <c r="AL53">
        <v>1.3818500000000001E-4</v>
      </c>
      <c r="AM53">
        <v>0</v>
      </c>
      <c r="AN53">
        <v>0</v>
      </c>
      <c r="AO53">
        <v>0</v>
      </c>
      <c r="AP53">
        <v>0</v>
      </c>
      <c r="AQ53">
        <v>7.0191899999999996E-4</v>
      </c>
      <c r="AR53">
        <v>0</v>
      </c>
      <c r="AS53">
        <v>0</v>
      </c>
      <c r="AT53">
        <v>1.1702800000000001E-4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 s="2">
        <f t="shared" si="3"/>
        <v>0</v>
      </c>
      <c r="BC53" s="2">
        <f t="shared" si="4"/>
        <v>5.9233286206896547E-4</v>
      </c>
      <c r="BD53" s="2">
        <f t="shared" si="5"/>
        <v>3.3033948076923071E-4</v>
      </c>
    </row>
    <row r="54" spans="1:56" x14ac:dyDescent="0.25">
      <c r="A54" s="4" t="s">
        <v>64</v>
      </c>
      <c r="B54">
        <v>3.3859999999999999E-4</v>
      </c>
      <c r="C54">
        <v>0</v>
      </c>
      <c r="D54">
        <v>0</v>
      </c>
      <c r="E54">
        <v>3.3338159999999999E-3</v>
      </c>
      <c r="F54">
        <v>0</v>
      </c>
      <c r="G54">
        <v>1.11086E-4</v>
      </c>
      <c r="H54">
        <v>3.4762460000000001E-3</v>
      </c>
      <c r="I54">
        <v>1.134644E-3</v>
      </c>
      <c r="J54">
        <v>0</v>
      </c>
      <c r="K54">
        <v>1.96644E-4</v>
      </c>
      <c r="L54">
        <v>0</v>
      </c>
      <c r="M54">
        <v>0</v>
      </c>
      <c r="N54" s="1">
        <v>4.8199999999999999E-5</v>
      </c>
      <c r="O54">
        <v>0</v>
      </c>
      <c r="P54">
        <v>1.08554E-4</v>
      </c>
      <c r="Q54">
        <v>1.2672700000000001E-4</v>
      </c>
      <c r="R54">
        <v>5.8096099999999996E-4</v>
      </c>
      <c r="S54">
        <v>0</v>
      </c>
      <c r="T54">
        <v>5.2819200000000003E-4</v>
      </c>
      <c r="U54">
        <v>5.4259399999999998E-4</v>
      </c>
      <c r="V54">
        <v>2.6632899999999999E-4</v>
      </c>
      <c r="W54">
        <v>5.3558700000000002E-4</v>
      </c>
      <c r="X54">
        <v>2.5468000000000002E-4</v>
      </c>
      <c r="Y54">
        <v>2.62766E-4</v>
      </c>
      <c r="Z54">
        <v>4.4669399999999998E-4</v>
      </c>
      <c r="AA54" s="1">
        <v>9.7399999999999996E-5</v>
      </c>
      <c r="AB54">
        <v>0</v>
      </c>
      <c r="AC54">
        <v>0</v>
      </c>
      <c r="AD54">
        <v>2.9365700000000001E-4</v>
      </c>
      <c r="AE54" s="1">
        <v>4.5899999999999998E-5</v>
      </c>
      <c r="AF54">
        <v>3.5169200000000002E-4</v>
      </c>
      <c r="AG54">
        <v>4.0762300000000002E-4</v>
      </c>
      <c r="AH54">
        <v>0</v>
      </c>
      <c r="AI54">
        <v>2.02265E-4</v>
      </c>
      <c r="AJ54">
        <v>1.3846600000000001E-4</v>
      </c>
      <c r="AK54">
        <v>6.4161999999999997E-4</v>
      </c>
      <c r="AL54" s="1">
        <v>4.6100000000000002E-5</v>
      </c>
      <c r="AM54" s="1">
        <v>4.1300000000000001E-5</v>
      </c>
      <c r="AN54">
        <v>0</v>
      </c>
      <c r="AO54">
        <v>0</v>
      </c>
      <c r="AP54">
        <v>0</v>
      </c>
      <c r="AQ54">
        <v>0</v>
      </c>
      <c r="AR54">
        <v>1.211221E-3</v>
      </c>
      <c r="AS54">
        <v>1.45723E-4</v>
      </c>
      <c r="AT54">
        <v>1.7554100000000001E-4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1.8099500000000001E-4</v>
      </c>
      <c r="BB54" s="2">
        <f t="shared" si="3"/>
        <v>5.0360260869565217E-4</v>
      </c>
      <c r="BC54" s="2">
        <f t="shared" si="4"/>
        <v>1.6168837931034483E-4</v>
      </c>
      <c r="BD54" s="2">
        <f t="shared" si="5"/>
        <v>3.1291967307692302E-4</v>
      </c>
    </row>
    <row r="55" spans="1:56" x14ac:dyDescent="0.25">
      <c r="A55" s="4" t="s">
        <v>87</v>
      </c>
      <c r="B55">
        <v>1.015801E-3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2.4338540000000001E-3</v>
      </c>
      <c r="K55">
        <v>0</v>
      </c>
      <c r="L55">
        <v>0</v>
      </c>
      <c r="M55">
        <v>0</v>
      </c>
      <c r="N55">
        <v>0</v>
      </c>
      <c r="O55">
        <v>4.7212300000000002E-4</v>
      </c>
      <c r="P55">
        <v>1.08554E-4</v>
      </c>
      <c r="Q55">
        <v>0</v>
      </c>
      <c r="R55">
        <v>2.821811E-3</v>
      </c>
      <c r="S55">
        <v>0</v>
      </c>
      <c r="T55">
        <v>3.0371059999999999E-3</v>
      </c>
      <c r="U55">
        <v>2.17037E-4</v>
      </c>
      <c r="V55">
        <v>0</v>
      </c>
      <c r="W55">
        <v>0</v>
      </c>
      <c r="X55">
        <v>0</v>
      </c>
      <c r="Y55">
        <v>8.75887E-4</v>
      </c>
      <c r="Z55">
        <v>1.2408180000000001E-3</v>
      </c>
      <c r="AA55" s="1">
        <v>9.7399999999999996E-5</v>
      </c>
      <c r="AB55">
        <v>0</v>
      </c>
      <c r="AC55">
        <v>1.4872099999999999E-4</v>
      </c>
      <c r="AD55" s="1">
        <v>4.8900000000000003E-5</v>
      </c>
      <c r="AE55">
        <v>1.37665E-4</v>
      </c>
      <c r="AF55">
        <v>2.11015E-4</v>
      </c>
      <c r="AG55">
        <v>1.01906E-4</v>
      </c>
      <c r="AH55">
        <v>0</v>
      </c>
      <c r="AI55">
        <v>0</v>
      </c>
      <c r="AJ55">
        <v>0</v>
      </c>
      <c r="AK55">
        <v>1.4258200000000001E-4</v>
      </c>
      <c r="AL55">
        <v>0</v>
      </c>
      <c r="AM55" s="1">
        <v>4.1300000000000001E-5</v>
      </c>
      <c r="AN55">
        <v>3.2442000000000001E-4</v>
      </c>
      <c r="AO55" s="1">
        <v>9.0199999999999997E-5</v>
      </c>
      <c r="AP55">
        <v>1.58629E-4</v>
      </c>
      <c r="AQ55">
        <v>0</v>
      </c>
      <c r="AR55" s="1">
        <v>7.8100000000000001E-5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1.9932199999999999E-4</v>
      </c>
      <c r="AY55">
        <v>1.7491699999999999E-4</v>
      </c>
      <c r="AZ55">
        <v>0</v>
      </c>
      <c r="BA55">
        <v>9.0497699999999995E-4</v>
      </c>
      <c r="BB55" s="2">
        <f t="shared" si="3"/>
        <v>4.3940373913043475E-4</v>
      </c>
      <c r="BC55" s="2">
        <f t="shared" si="4"/>
        <v>1.7161237931034485E-4</v>
      </c>
      <c r="BD55" s="2">
        <f t="shared" si="5"/>
        <v>2.9005855769230764E-4</v>
      </c>
    </row>
    <row r="56" spans="1:56" x14ac:dyDescent="0.25">
      <c r="A56" s="4" t="s">
        <v>63</v>
      </c>
      <c r="B56">
        <v>0</v>
      </c>
      <c r="C56" s="1">
        <v>9.6000000000000002E-5</v>
      </c>
      <c r="D56">
        <v>0</v>
      </c>
      <c r="E56">
        <v>1.4494900000000001E-4</v>
      </c>
      <c r="F56">
        <v>1.5553299999999999E-4</v>
      </c>
      <c r="G56">
        <v>0</v>
      </c>
      <c r="H56">
        <v>0</v>
      </c>
      <c r="I56">
        <v>0</v>
      </c>
      <c r="J56">
        <v>0</v>
      </c>
      <c r="K56">
        <v>0</v>
      </c>
      <c r="L56" s="1">
        <v>9.7800000000000006E-5</v>
      </c>
      <c r="M56">
        <v>0</v>
      </c>
      <c r="N56">
        <v>0</v>
      </c>
      <c r="O56">
        <v>0</v>
      </c>
      <c r="P56">
        <v>4.88493E-4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1.4872099999999999E-4</v>
      </c>
      <c r="AD56">
        <v>0</v>
      </c>
      <c r="AE56">
        <v>3.6710699999999998E-4</v>
      </c>
      <c r="AF56">
        <v>2.8135299999999997E-4</v>
      </c>
      <c r="AG56">
        <v>0</v>
      </c>
      <c r="AH56">
        <v>1.3989740000000001E-3</v>
      </c>
      <c r="AI56">
        <v>0</v>
      </c>
      <c r="AJ56">
        <v>0</v>
      </c>
      <c r="AK56">
        <v>0</v>
      </c>
      <c r="AL56">
        <v>5.7577150000000001E-3</v>
      </c>
      <c r="AM56">
        <v>2.89256E-4</v>
      </c>
      <c r="AN56" s="1">
        <v>4.6300000000000001E-5</v>
      </c>
      <c r="AO56" s="1">
        <v>9.0199999999999997E-5</v>
      </c>
      <c r="AP56">
        <v>0</v>
      </c>
      <c r="AQ56">
        <v>3.6767199999999999E-4</v>
      </c>
      <c r="AR56">
        <v>0</v>
      </c>
      <c r="AS56">
        <v>0</v>
      </c>
      <c r="AT56">
        <v>3.1012290000000001E-3</v>
      </c>
      <c r="AU56">
        <v>6.8362000000000002E-4</v>
      </c>
      <c r="AV56">
        <v>1.2548600000000001E-4</v>
      </c>
      <c r="AW56">
        <v>0</v>
      </c>
      <c r="AX56">
        <v>0</v>
      </c>
      <c r="AY56">
        <v>0</v>
      </c>
      <c r="AZ56">
        <v>4.2969200000000002E-4</v>
      </c>
      <c r="BA56">
        <v>0</v>
      </c>
      <c r="BB56" s="2">
        <f t="shared" si="3"/>
        <v>4.2729347826086954E-5</v>
      </c>
      <c r="BC56" s="2">
        <f t="shared" si="4"/>
        <v>4.5128706896551725E-4</v>
      </c>
      <c r="BD56" s="2">
        <f t="shared" si="5"/>
        <v>2.7057884615384615E-4</v>
      </c>
    </row>
    <row r="57" spans="1:56" x14ac:dyDescent="0.25">
      <c r="A57" s="4" t="s">
        <v>99</v>
      </c>
      <c r="B57">
        <v>1.12867E-4</v>
      </c>
      <c r="C57" s="1">
        <v>9.6000000000000002E-5</v>
      </c>
      <c r="D57">
        <v>1.7337E-4</v>
      </c>
      <c r="E57">
        <v>5.0732000000000001E-4</v>
      </c>
      <c r="F57">
        <v>0</v>
      </c>
      <c r="G57">
        <v>2.2217299999999999E-4</v>
      </c>
      <c r="H57" s="1">
        <v>5.52E-5</v>
      </c>
      <c r="I57" s="1">
        <v>6.3E-5</v>
      </c>
      <c r="J57" s="1">
        <v>7.8499999999999997E-5</v>
      </c>
      <c r="K57">
        <v>8.52124E-4</v>
      </c>
      <c r="L57">
        <v>2.44415E-4</v>
      </c>
      <c r="M57">
        <v>1.8562099999999999E-4</v>
      </c>
      <c r="N57" s="1">
        <v>4.8199999999999999E-5</v>
      </c>
      <c r="O57">
        <v>0</v>
      </c>
      <c r="P57">
        <v>0</v>
      </c>
      <c r="Q57">
        <v>0</v>
      </c>
      <c r="R57">
        <v>1.6598900000000001E-4</v>
      </c>
      <c r="S57">
        <v>0</v>
      </c>
      <c r="T57">
        <v>0</v>
      </c>
      <c r="U57">
        <v>1.08519E-4</v>
      </c>
      <c r="V57">
        <v>0</v>
      </c>
      <c r="W57">
        <v>7.1411599999999999E-4</v>
      </c>
      <c r="X57">
        <v>5.0935900000000003E-4</v>
      </c>
      <c r="Y57">
        <v>1.7517699999999999E-4</v>
      </c>
      <c r="Z57">
        <v>2.4816399999999999E-4</v>
      </c>
      <c r="AA57" s="1">
        <v>9.7399999999999996E-5</v>
      </c>
      <c r="AB57" s="1">
        <v>7.0400000000000004E-5</v>
      </c>
      <c r="AC57">
        <v>1.4872099999999999E-4</v>
      </c>
      <c r="AD57">
        <v>8.8097100000000003E-4</v>
      </c>
      <c r="AE57">
        <v>2.7533000000000001E-4</v>
      </c>
      <c r="AF57">
        <v>0</v>
      </c>
      <c r="AG57">
        <v>3.5667000000000001E-4</v>
      </c>
      <c r="AH57" s="1">
        <v>6.6600000000000006E-5</v>
      </c>
      <c r="AI57">
        <v>1.3484400000000001E-4</v>
      </c>
      <c r="AJ57">
        <v>4.1539700000000002E-4</v>
      </c>
      <c r="AK57">
        <v>0</v>
      </c>
      <c r="AL57">
        <v>4.1455600000000001E-4</v>
      </c>
      <c r="AM57" s="1">
        <v>8.2600000000000002E-5</v>
      </c>
      <c r="AN57">
        <v>1.9928630000000001E-3</v>
      </c>
      <c r="AO57">
        <v>0</v>
      </c>
      <c r="AP57">
        <v>0</v>
      </c>
      <c r="AQ57">
        <v>1.3704120000000001E-3</v>
      </c>
      <c r="AR57">
        <v>3.9071700000000001E-4</v>
      </c>
      <c r="AS57" s="1">
        <v>4.8600000000000002E-5</v>
      </c>
      <c r="AT57">
        <v>5.2662399999999995E-4</v>
      </c>
      <c r="AU57">
        <v>1.3672399999999999E-4</v>
      </c>
      <c r="AV57">
        <v>0</v>
      </c>
      <c r="AW57">
        <v>0</v>
      </c>
      <c r="AX57">
        <v>0</v>
      </c>
      <c r="AY57">
        <v>0</v>
      </c>
      <c r="AZ57">
        <v>9.6680599999999996E-4</v>
      </c>
      <c r="BA57">
        <v>9.9547500000000001E-4</v>
      </c>
      <c r="BB57" s="2">
        <f t="shared" si="3"/>
        <v>1.798596956521739E-4</v>
      </c>
      <c r="BC57" s="2">
        <f t="shared" si="4"/>
        <v>3.3776037931034479E-4</v>
      </c>
      <c r="BD57" s="2">
        <f t="shared" si="5"/>
        <v>2.6791969230769233E-4</v>
      </c>
    </row>
    <row r="58" spans="1:56" x14ac:dyDescent="0.25">
      <c r="A58" s="4" t="s">
        <v>78</v>
      </c>
      <c r="B58">
        <v>0</v>
      </c>
      <c r="C58">
        <v>0</v>
      </c>
      <c r="D58">
        <v>0</v>
      </c>
      <c r="E58">
        <v>3.62371E-4</v>
      </c>
      <c r="F58">
        <v>4.66599E-4</v>
      </c>
      <c r="G58">
        <v>2.2217299999999999E-4</v>
      </c>
      <c r="H58" s="1">
        <v>5.52E-5</v>
      </c>
      <c r="I58">
        <v>1.26072E-4</v>
      </c>
      <c r="J58">
        <v>1.57023E-4</v>
      </c>
      <c r="K58">
        <v>1.0487680000000001E-3</v>
      </c>
      <c r="L58">
        <v>0</v>
      </c>
      <c r="M58">
        <v>0</v>
      </c>
      <c r="N58">
        <v>4.3337999999999997E-4</v>
      </c>
      <c r="O58">
        <v>6.4380399999999999E-4</v>
      </c>
      <c r="P58">
        <v>6.51324E-4</v>
      </c>
      <c r="Q58">
        <v>3.8017999999999998E-4</v>
      </c>
      <c r="R58">
        <v>0</v>
      </c>
      <c r="S58">
        <v>4.0676649999999998E-3</v>
      </c>
      <c r="T58">
        <v>2.6409600000000001E-4</v>
      </c>
      <c r="U58">
        <v>4.3407500000000002E-4</v>
      </c>
      <c r="V58">
        <v>0</v>
      </c>
      <c r="W58">
        <v>0</v>
      </c>
      <c r="X58">
        <v>0</v>
      </c>
      <c r="Y58" s="1">
        <v>8.7600000000000002E-5</v>
      </c>
      <c r="Z58">
        <v>0</v>
      </c>
      <c r="AA58">
        <v>0</v>
      </c>
      <c r="AB58">
        <v>0</v>
      </c>
      <c r="AC58">
        <v>0</v>
      </c>
      <c r="AD58">
        <v>1.4682900000000001E-4</v>
      </c>
      <c r="AE58">
        <v>0</v>
      </c>
      <c r="AF58">
        <v>4.2203E-4</v>
      </c>
      <c r="AG58">
        <v>0</v>
      </c>
      <c r="AH58">
        <v>0</v>
      </c>
      <c r="AI58">
        <v>0</v>
      </c>
      <c r="AJ58">
        <v>0</v>
      </c>
      <c r="AK58">
        <v>4.9903800000000004E-4</v>
      </c>
      <c r="AL58" s="1">
        <v>4.6100000000000002E-5</v>
      </c>
      <c r="AM58">
        <v>0</v>
      </c>
      <c r="AN58">
        <v>0</v>
      </c>
      <c r="AO58">
        <v>0</v>
      </c>
      <c r="AP58">
        <v>2.37944E-4</v>
      </c>
      <c r="AQ58">
        <v>2.0054799999999999E-4</v>
      </c>
      <c r="AR58">
        <v>7.0328999999999997E-4</v>
      </c>
      <c r="AS58" s="1">
        <v>4.8600000000000002E-5</v>
      </c>
      <c r="AT58">
        <v>2.3405499999999999E-4</v>
      </c>
      <c r="AU58">
        <v>8.2034499999999999E-4</v>
      </c>
      <c r="AV58">
        <v>3.76459E-4</v>
      </c>
      <c r="AW58">
        <v>0</v>
      </c>
      <c r="AX58" s="1">
        <v>9.9699999999999998E-5</v>
      </c>
      <c r="AY58">
        <v>0</v>
      </c>
      <c r="AZ58">
        <v>0</v>
      </c>
      <c r="BA58" s="1">
        <v>9.0500000000000004E-5</v>
      </c>
      <c r="BB58" s="2">
        <f t="shared" si="3"/>
        <v>4.0490130434782618E-4</v>
      </c>
      <c r="BC58" s="2">
        <f t="shared" si="4"/>
        <v>1.383806206896552E-4</v>
      </c>
      <c r="BD58" s="2">
        <f t="shared" si="5"/>
        <v>2.5626476923076928E-4</v>
      </c>
    </row>
    <row r="59" spans="1:56" x14ac:dyDescent="0.25">
      <c r="A59" s="4" t="s">
        <v>117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s="1">
        <v>6.3E-5</v>
      </c>
      <c r="J59">
        <v>6.8304940000000003E-3</v>
      </c>
      <c r="K59">
        <v>1.3109600000000001E-4</v>
      </c>
      <c r="L59" s="1">
        <v>9.7800000000000006E-5</v>
      </c>
      <c r="M59">
        <v>0</v>
      </c>
      <c r="N59">
        <v>0</v>
      </c>
      <c r="O59">
        <v>0</v>
      </c>
      <c r="P59">
        <v>0</v>
      </c>
      <c r="Q59">
        <v>0</v>
      </c>
      <c r="R59">
        <v>9.9593300000000006E-4</v>
      </c>
      <c r="S59">
        <v>0</v>
      </c>
      <c r="T59">
        <v>1.584577E-3</v>
      </c>
      <c r="U59">
        <v>0</v>
      </c>
      <c r="V59">
        <v>0</v>
      </c>
      <c r="W59">
        <v>0</v>
      </c>
      <c r="X59">
        <v>0</v>
      </c>
      <c r="Y59">
        <v>1.7517699999999999E-4</v>
      </c>
      <c r="Z59">
        <v>0</v>
      </c>
      <c r="AA59" s="1">
        <v>9.7399999999999996E-5</v>
      </c>
      <c r="AB59">
        <v>0</v>
      </c>
      <c r="AC59">
        <v>0</v>
      </c>
      <c r="AD59">
        <v>2.4471399999999999E-4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2.8516400000000002E-4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4.6885999999999998E-4</v>
      </c>
      <c r="AS59">
        <v>2.137271E-3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 s="1">
        <v>9.0500000000000004E-5</v>
      </c>
      <c r="BB59" s="2">
        <f t="shared" si="3"/>
        <v>4.2186521739130434E-4</v>
      </c>
      <c r="BC59" s="2">
        <f t="shared" si="4"/>
        <v>1.2065813793103447E-4</v>
      </c>
      <c r="BD59" s="2">
        <f t="shared" si="5"/>
        <v>2.5388434615384616E-4</v>
      </c>
    </row>
    <row r="60" spans="1:56" x14ac:dyDescent="0.25">
      <c r="A60" s="4" t="s">
        <v>93</v>
      </c>
      <c r="B60">
        <v>0</v>
      </c>
      <c r="C60">
        <v>2.8804600000000003E-4</v>
      </c>
      <c r="D60">
        <v>0</v>
      </c>
      <c r="E60">
        <v>1.9568049999999998E-3</v>
      </c>
      <c r="F60">
        <v>5.4436600000000001E-4</v>
      </c>
      <c r="G60">
        <v>0</v>
      </c>
      <c r="H60">
        <v>5.5178499999999995E-4</v>
      </c>
      <c r="I60">
        <v>0</v>
      </c>
      <c r="J60">
        <v>0</v>
      </c>
      <c r="K60" s="1">
        <v>6.5500000000000006E-5</v>
      </c>
      <c r="L60">
        <v>3.42181E-4</v>
      </c>
      <c r="M60">
        <v>0</v>
      </c>
      <c r="N60">
        <v>0</v>
      </c>
      <c r="O60">
        <v>0</v>
      </c>
      <c r="P60" s="1">
        <v>5.4299999999999998E-5</v>
      </c>
      <c r="Q60">
        <v>0</v>
      </c>
      <c r="R60">
        <v>1.327911E-3</v>
      </c>
      <c r="S60">
        <v>0</v>
      </c>
      <c r="T60">
        <v>2.6409600000000001E-4</v>
      </c>
      <c r="U60">
        <v>0</v>
      </c>
      <c r="V60" s="1">
        <v>6.6600000000000006E-5</v>
      </c>
      <c r="W60">
        <v>0</v>
      </c>
      <c r="X60">
        <v>1.2734000000000001E-4</v>
      </c>
      <c r="Y60">
        <v>0</v>
      </c>
      <c r="Z60">
        <v>0</v>
      </c>
      <c r="AA60">
        <v>0</v>
      </c>
      <c r="AB60">
        <v>0</v>
      </c>
      <c r="AC60">
        <v>0</v>
      </c>
      <c r="AD60">
        <v>6.8519999999999996E-4</v>
      </c>
      <c r="AE60">
        <v>2.29442E-4</v>
      </c>
      <c r="AF60" s="1">
        <v>7.0300000000000001E-5</v>
      </c>
      <c r="AG60">
        <v>1.5285799999999999E-4</v>
      </c>
      <c r="AH60">
        <v>0</v>
      </c>
      <c r="AI60">
        <v>0</v>
      </c>
      <c r="AJ60">
        <v>0</v>
      </c>
      <c r="AK60" s="1">
        <v>7.1299999999999998E-5</v>
      </c>
      <c r="AL60" s="1">
        <v>4.6100000000000002E-5</v>
      </c>
      <c r="AM60" s="1">
        <v>4.1300000000000001E-5</v>
      </c>
      <c r="AN60">
        <v>0</v>
      </c>
      <c r="AO60">
        <v>0</v>
      </c>
      <c r="AP60">
        <v>4.7588799999999999E-4</v>
      </c>
      <c r="AQ60">
        <v>0</v>
      </c>
      <c r="AR60">
        <v>1.094006E-3</v>
      </c>
      <c r="AS60">
        <v>1.9429700000000001E-4</v>
      </c>
      <c r="AT60">
        <v>1.7554100000000001E-4</v>
      </c>
      <c r="AU60" s="1">
        <v>6.8399999999999996E-5</v>
      </c>
      <c r="AV60">
        <v>0</v>
      </c>
      <c r="AW60">
        <v>0</v>
      </c>
      <c r="AX60">
        <v>0</v>
      </c>
      <c r="AY60" s="1">
        <v>8.7499999999999999E-5</v>
      </c>
      <c r="AZ60">
        <v>0</v>
      </c>
      <c r="BA60">
        <v>0</v>
      </c>
      <c r="BB60" s="2">
        <f t="shared" si="3"/>
        <v>2.4299695652173916E-4</v>
      </c>
      <c r="BC60" s="2">
        <f t="shared" si="4"/>
        <v>1.1697006896551726E-4</v>
      </c>
      <c r="BD60" s="2">
        <f t="shared" si="5"/>
        <v>1.7271273076923077E-4</v>
      </c>
    </row>
    <row r="61" spans="1:56" x14ac:dyDescent="0.25">
      <c r="A61" s="4" t="s">
        <v>85</v>
      </c>
      <c r="B61">
        <v>3.3859999999999999E-4</v>
      </c>
      <c r="C61">
        <v>0</v>
      </c>
      <c r="D61">
        <v>0</v>
      </c>
      <c r="E61">
        <v>2.8989700000000001E-4</v>
      </c>
      <c r="F61">
        <v>0</v>
      </c>
      <c r="G61">
        <v>0</v>
      </c>
      <c r="H61" s="1">
        <v>5.52E-5</v>
      </c>
      <c r="I61">
        <v>0</v>
      </c>
      <c r="J61">
        <v>1.57023E-4</v>
      </c>
      <c r="K61">
        <v>1.96644E-4</v>
      </c>
      <c r="L61" s="1">
        <v>4.8900000000000003E-5</v>
      </c>
      <c r="M61">
        <v>0</v>
      </c>
      <c r="N61">
        <v>0</v>
      </c>
      <c r="O61">
        <v>1.673892E-3</v>
      </c>
      <c r="P61">
        <v>0</v>
      </c>
      <c r="Q61">
        <v>0</v>
      </c>
      <c r="R61" s="1">
        <v>8.2999999999999998E-5</v>
      </c>
      <c r="S61" s="1">
        <v>6.4599999999999998E-5</v>
      </c>
      <c r="T61">
        <v>2.6409600000000001E-4</v>
      </c>
      <c r="U61">
        <v>0</v>
      </c>
      <c r="V61" s="1">
        <v>6.6600000000000006E-5</v>
      </c>
      <c r="W61">
        <v>0</v>
      </c>
      <c r="X61">
        <v>3.8202E-4</v>
      </c>
      <c r="Y61">
        <v>1.7517699999999999E-4</v>
      </c>
      <c r="Z61">
        <v>5.4595999999999996E-4</v>
      </c>
      <c r="AA61">
        <v>4.8690199999999999E-4</v>
      </c>
      <c r="AB61">
        <v>0</v>
      </c>
      <c r="AC61">
        <v>0</v>
      </c>
      <c r="AD61">
        <v>3.91543E-4</v>
      </c>
      <c r="AE61">
        <v>0</v>
      </c>
      <c r="AF61">
        <v>0</v>
      </c>
      <c r="AG61">
        <v>4.0762300000000002E-4</v>
      </c>
      <c r="AH61">
        <v>0</v>
      </c>
      <c r="AI61" s="1">
        <v>6.7399999999999998E-5</v>
      </c>
      <c r="AJ61">
        <v>0</v>
      </c>
      <c r="AK61">
        <v>0</v>
      </c>
      <c r="AL61">
        <v>0</v>
      </c>
      <c r="AM61">
        <v>0</v>
      </c>
      <c r="AN61" s="1">
        <v>9.2700000000000004E-5</v>
      </c>
      <c r="AO61">
        <v>0</v>
      </c>
      <c r="AP61">
        <v>3.1725900000000002E-4</v>
      </c>
      <c r="AQ61">
        <v>0</v>
      </c>
      <c r="AR61">
        <v>1.95358E-4</v>
      </c>
      <c r="AS61">
        <v>2.91446E-4</v>
      </c>
      <c r="AT61">
        <v>0</v>
      </c>
      <c r="AU61">
        <v>6.8362000000000002E-4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4.5248899999999998E-4</v>
      </c>
      <c r="BB61" s="2">
        <f t="shared" si="3"/>
        <v>1.5741182608695653E-4</v>
      </c>
      <c r="BC61" s="2">
        <f t="shared" si="4"/>
        <v>1.4163713793103447E-4</v>
      </c>
      <c r="BD61" s="2">
        <f t="shared" si="5"/>
        <v>1.4861440384615385E-4</v>
      </c>
    </row>
    <row r="62" spans="1:56" x14ac:dyDescent="0.25">
      <c r="A62" s="4" t="s">
        <v>110</v>
      </c>
      <c r="B62">
        <v>1.12867E-4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1">
        <v>6.5500000000000006E-5</v>
      </c>
      <c r="L62">
        <v>0</v>
      </c>
      <c r="M62">
        <v>0</v>
      </c>
      <c r="N62">
        <v>0</v>
      </c>
      <c r="O62">
        <v>9.8716699999999995E-4</v>
      </c>
      <c r="P62">
        <v>0</v>
      </c>
      <c r="Q62">
        <v>1.2672700000000001E-4</v>
      </c>
      <c r="R62">
        <v>0</v>
      </c>
      <c r="S62">
        <v>0</v>
      </c>
      <c r="T62">
        <v>1.3204800000000001E-4</v>
      </c>
      <c r="U62">
        <v>4.3407500000000002E-4</v>
      </c>
      <c r="V62" s="1">
        <v>6.6600000000000006E-5</v>
      </c>
      <c r="W62">
        <v>1.1901899999999999E-4</v>
      </c>
      <c r="X62">
        <v>0</v>
      </c>
      <c r="Y62" s="1">
        <v>8.7600000000000002E-5</v>
      </c>
      <c r="Z62">
        <v>2.9779600000000002E-4</v>
      </c>
      <c r="AA62" s="1">
        <v>9.7399999999999996E-5</v>
      </c>
      <c r="AB62">
        <v>2.1125300000000001E-4</v>
      </c>
      <c r="AC62">
        <v>0</v>
      </c>
      <c r="AD62" s="1">
        <v>9.7899999999999994E-5</v>
      </c>
      <c r="AE62">
        <v>1.37665E-4</v>
      </c>
      <c r="AF62">
        <v>0</v>
      </c>
      <c r="AG62">
        <v>1.01906E-4</v>
      </c>
      <c r="AH62">
        <v>0</v>
      </c>
      <c r="AI62">
        <v>0</v>
      </c>
      <c r="AJ62">
        <v>4.1539700000000002E-4</v>
      </c>
      <c r="AK62">
        <v>0</v>
      </c>
      <c r="AL62">
        <v>0</v>
      </c>
      <c r="AM62">
        <v>0</v>
      </c>
      <c r="AN62">
        <v>2.5490109999999999E-3</v>
      </c>
      <c r="AO62">
        <v>0</v>
      </c>
      <c r="AP62" s="1">
        <v>7.9300000000000003E-5</v>
      </c>
      <c r="AQ62" s="1">
        <v>3.3399999999999999E-5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1.3574660000000001E-3</v>
      </c>
      <c r="BB62" s="2">
        <f t="shared" si="3"/>
        <v>8.8869695652173933E-5</v>
      </c>
      <c r="BC62" s="2">
        <f t="shared" si="4"/>
        <v>1.8848600000000002E-4</v>
      </c>
      <c r="BD62" s="2">
        <f t="shared" si="5"/>
        <v>1.4442494230769231E-4</v>
      </c>
    </row>
    <row r="63" spans="1:56" x14ac:dyDescent="0.25">
      <c r="A63" s="4" t="s">
        <v>61</v>
      </c>
      <c r="B63">
        <v>1.12867E-4</v>
      </c>
      <c r="C63">
        <v>1.9203100000000001E-4</v>
      </c>
      <c r="D63">
        <v>0</v>
      </c>
      <c r="E63">
        <v>2.8989700000000001E-4</v>
      </c>
      <c r="F63">
        <v>0</v>
      </c>
      <c r="G63">
        <v>0</v>
      </c>
      <c r="H63">
        <v>1.6553600000000001E-4</v>
      </c>
      <c r="I63">
        <v>0</v>
      </c>
      <c r="J63">
        <v>0</v>
      </c>
      <c r="K63">
        <v>4.5883600000000001E-4</v>
      </c>
      <c r="L63">
        <v>1.95532E-4</v>
      </c>
      <c r="M63">
        <v>0</v>
      </c>
      <c r="N63">
        <v>0</v>
      </c>
      <c r="O63">
        <v>0</v>
      </c>
      <c r="P63">
        <v>0</v>
      </c>
      <c r="Q63">
        <v>1.2672700000000001E-4</v>
      </c>
      <c r="R63" s="1">
        <v>8.2999999999999998E-5</v>
      </c>
      <c r="S63">
        <v>1.2913200000000001E-4</v>
      </c>
      <c r="T63">
        <v>3.9614400000000002E-4</v>
      </c>
      <c r="U63">
        <v>2.17037E-4</v>
      </c>
      <c r="V63">
        <v>0</v>
      </c>
      <c r="W63" s="1">
        <v>5.9500000000000003E-5</v>
      </c>
      <c r="X63">
        <v>0</v>
      </c>
      <c r="Y63">
        <v>8.75887E-4</v>
      </c>
      <c r="Z63">
        <v>3.4742900000000001E-4</v>
      </c>
      <c r="AA63">
        <v>1.94761E-4</v>
      </c>
      <c r="AB63">
        <v>0</v>
      </c>
      <c r="AC63">
        <v>0</v>
      </c>
      <c r="AD63">
        <v>3.91543E-4</v>
      </c>
      <c r="AE63">
        <v>3.6710699999999998E-4</v>
      </c>
      <c r="AF63">
        <v>1.4067699999999999E-4</v>
      </c>
      <c r="AG63">
        <v>2.03811E-4</v>
      </c>
      <c r="AH63">
        <v>0</v>
      </c>
      <c r="AI63">
        <v>3.3710899999999999E-4</v>
      </c>
      <c r="AJ63">
        <v>1.3846600000000001E-4</v>
      </c>
      <c r="AK63">
        <v>4.2774600000000001E-4</v>
      </c>
      <c r="AL63">
        <v>3.6849400000000003E-4</v>
      </c>
      <c r="AM63">
        <v>1.65289E-4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1.45723E-4</v>
      </c>
      <c r="AT63" s="1">
        <v>5.8499999999999999E-5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3.6199099999999998E-4</v>
      </c>
      <c r="BB63" s="2">
        <f t="shared" si="3"/>
        <v>1.0548865217391308E-4</v>
      </c>
      <c r="BC63" s="2">
        <f t="shared" si="4"/>
        <v>1.5601837931034486E-4</v>
      </c>
      <c r="BD63" s="2">
        <f t="shared" si="5"/>
        <v>1.3366869230769233E-4</v>
      </c>
    </row>
    <row r="64" spans="1:56" x14ac:dyDescent="0.25">
      <c r="A64" s="4" t="s">
        <v>109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5.7724350000000002E-3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1.83554E-4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 s="2">
        <f t="shared" si="3"/>
        <v>2.5097543478260869E-4</v>
      </c>
      <c r="BC64" s="2">
        <f t="shared" si="4"/>
        <v>6.3294482758620693E-6</v>
      </c>
      <c r="BD64" s="2">
        <f t="shared" si="5"/>
        <v>1.1453825E-4</v>
      </c>
    </row>
    <row r="65" spans="54:55" x14ac:dyDescent="0.25">
      <c r="BB65" s="2"/>
      <c r="BC65" s="2"/>
    </row>
  </sheetData>
  <sortState ref="A1:BD64">
    <sortCondition descending="1" ref="BD1:BD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5"/>
  <sheetViews>
    <sheetView workbookViewId="0">
      <selection activeCell="A2" sqref="A2"/>
    </sheetView>
  </sheetViews>
  <sheetFormatPr defaultRowHeight="15" x14ac:dyDescent="0.25"/>
  <cols>
    <col min="1" max="1" width="30.85546875" style="4" bestFit="1" customWidth="1"/>
    <col min="54" max="54" width="10.140625" bestFit="1" customWidth="1"/>
    <col min="55" max="55" width="15" bestFit="1" customWidth="1"/>
  </cols>
  <sheetData>
    <row r="1" spans="1:56" x14ac:dyDescent="0.25">
      <c r="A1" s="5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s="2"/>
      <c r="BC1" s="2"/>
    </row>
    <row r="2" spans="1:56" x14ac:dyDescent="0.25">
      <c r="A2" s="5" t="s">
        <v>3</v>
      </c>
      <c r="B2" t="s">
        <v>4</v>
      </c>
      <c r="C2" t="s">
        <v>13</v>
      </c>
      <c r="D2" t="s">
        <v>14</v>
      </c>
      <c r="E2" t="s">
        <v>15</v>
      </c>
      <c r="F2" t="s">
        <v>16</v>
      </c>
      <c r="G2" t="s">
        <v>5</v>
      </c>
      <c r="H2" t="s">
        <v>6</v>
      </c>
      <c r="I2" t="s">
        <v>7</v>
      </c>
      <c r="J2" t="s">
        <v>42</v>
      </c>
      <c r="K2" t="s">
        <v>43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8</v>
      </c>
      <c r="S2" t="s">
        <v>53</v>
      </c>
      <c r="T2" t="s">
        <v>55</v>
      </c>
      <c r="U2" t="s">
        <v>9</v>
      </c>
      <c r="V2" t="s">
        <v>10</v>
      </c>
      <c r="W2" t="s">
        <v>11</v>
      </c>
      <c r="X2" t="s">
        <v>12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  <c r="AE2" t="s">
        <v>23</v>
      </c>
      <c r="AF2" t="s">
        <v>24</v>
      </c>
      <c r="AG2" t="s">
        <v>25</v>
      </c>
      <c r="AH2" t="s">
        <v>26</v>
      </c>
      <c r="AI2" t="s">
        <v>27</v>
      </c>
      <c r="AJ2" t="s">
        <v>28</v>
      </c>
      <c r="AK2" t="s">
        <v>29</v>
      </c>
      <c r="AL2" t="s">
        <v>30</v>
      </c>
      <c r="AM2" t="s">
        <v>31</v>
      </c>
      <c r="AN2" t="s">
        <v>32</v>
      </c>
      <c r="AO2" t="s">
        <v>33</v>
      </c>
      <c r="AP2" t="s">
        <v>34</v>
      </c>
      <c r="AQ2" t="s">
        <v>35</v>
      </c>
      <c r="AR2" t="s">
        <v>36</v>
      </c>
      <c r="AS2" t="s">
        <v>37</v>
      </c>
      <c r="AT2" t="s">
        <v>38</v>
      </c>
      <c r="AU2" t="s">
        <v>39</v>
      </c>
      <c r="AV2" t="s">
        <v>40</v>
      </c>
      <c r="AW2" t="s">
        <v>41</v>
      </c>
      <c r="AX2" t="s">
        <v>44</v>
      </c>
      <c r="AY2" t="s">
        <v>51</v>
      </c>
      <c r="AZ2" t="s">
        <v>52</v>
      </c>
      <c r="BA2" t="s">
        <v>54</v>
      </c>
      <c r="BB2" s="3" t="s">
        <v>118</v>
      </c>
      <c r="BC2" s="3" t="s">
        <v>119</v>
      </c>
      <c r="BD2" s="6" t="s">
        <v>120</v>
      </c>
    </row>
    <row r="3" spans="1:56" x14ac:dyDescent="0.25">
      <c r="A3" s="4" t="s">
        <v>56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 s="2">
        <f>AVERAGE(B3:X3)</f>
        <v>1</v>
      </c>
      <c r="BC3" s="2">
        <f>AVERAGE(Y3:BA3)</f>
        <v>1</v>
      </c>
      <c r="BD3" s="2">
        <f>AVERAGE(B3:BA3)</f>
        <v>1</v>
      </c>
    </row>
    <row r="4" spans="1:56" x14ac:dyDescent="0.25">
      <c r="A4" s="4" t="s">
        <v>57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 s="2">
        <f>AVERAGE(B4:X4)</f>
        <v>1</v>
      </c>
      <c r="BC4" s="2">
        <f>AVERAGE(Y4:BA4)</f>
        <v>1</v>
      </c>
      <c r="BD4" s="2">
        <f>AVERAGE(B4:BA4)</f>
        <v>1</v>
      </c>
    </row>
    <row r="5" spans="1:56" x14ac:dyDescent="0.25">
      <c r="A5" s="4" t="s">
        <v>62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 s="2">
        <f>AVERAGE(B5:X5)</f>
        <v>1</v>
      </c>
      <c r="BC5" s="2">
        <f>AVERAGE(Y5:BA5)</f>
        <v>1</v>
      </c>
      <c r="BD5" s="2">
        <f>AVERAGE(B5:BA5)</f>
        <v>1</v>
      </c>
    </row>
    <row r="6" spans="1:56" x14ac:dyDescent="0.25">
      <c r="A6" s="4" t="s">
        <v>65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 s="2">
        <f>AVERAGE(B6:X6)</f>
        <v>1</v>
      </c>
      <c r="BC6" s="2">
        <f>AVERAGE(Y6:BA6)</f>
        <v>1</v>
      </c>
      <c r="BD6" s="2">
        <f>AVERAGE(B6:BA6)</f>
        <v>1</v>
      </c>
    </row>
    <row r="7" spans="1:56" x14ac:dyDescent="0.25">
      <c r="A7" s="4" t="s">
        <v>68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 s="2">
        <f>AVERAGE(B7:X7)</f>
        <v>1</v>
      </c>
      <c r="BC7" s="2">
        <f>AVERAGE(Y7:BA7)</f>
        <v>1</v>
      </c>
      <c r="BD7" s="2">
        <f>AVERAGE(B7:BA7)</f>
        <v>1</v>
      </c>
    </row>
    <row r="8" spans="1:56" x14ac:dyDescent="0.25">
      <c r="A8" s="4" t="s">
        <v>72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 s="2">
        <f>AVERAGE(B8:X8)</f>
        <v>1</v>
      </c>
      <c r="BC8" s="2">
        <f>AVERAGE(Y8:BA8)</f>
        <v>1</v>
      </c>
      <c r="BD8" s="2">
        <f>AVERAGE(B8:BA8)</f>
        <v>1</v>
      </c>
    </row>
    <row r="9" spans="1:56" x14ac:dyDescent="0.25">
      <c r="A9" s="4" t="s">
        <v>75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 s="2">
        <f>AVERAGE(B9:X9)</f>
        <v>1</v>
      </c>
      <c r="BC9" s="2">
        <f>AVERAGE(Y9:BA9)</f>
        <v>1</v>
      </c>
      <c r="BD9" s="2">
        <f>AVERAGE(B9:BA9)</f>
        <v>1</v>
      </c>
    </row>
    <row r="10" spans="1:56" x14ac:dyDescent="0.25">
      <c r="A10" s="4" t="s">
        <v>77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 s="2">
        <f>AVERAGE(B10:X10)</f>
        <v>1</v>
      </c>
      <c r="BC10" s="2">
        <f>AVERAGE(Y10:BA10)</f>
        <v>1</v>
      </c>
      <c r="BD10" s="2">
        <f>AVERAGE(B10:BA10)</f>
        <v>1</v>
      </c>
    </row>
    <row r="11" spans="1:56" x14ac:dyDescent="0.25">
      <c r="A11" s="4" t="s">
        <v>80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 s="2">
        <f>AVERAGE(B11:X11)</f>
        <v>1</v>
      </c>
      <c r="BC11" s="2">
        <f>AVERAGE(Y11:BA11)</f>
        <v>1</v>
      </c>
      <c r="BD11" s="2">
        <f>AVERAGE(B11:BA11)</f>
        <v>1</v>
      </c>
    </row>
    <row r="12" spans="1:56" x14ac:dyDescent="0.25">
      <c r="A12" s="4" t="s">
        <v>83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 s="2">
        <f>AVERAGE(B12:X12)</f>
        <v>1</v>
      </c>
      <c r="BC12" s="2">
        <f>AVERAGE(Y12:BA12)</f>
        <v>1</v>
      </c>
      <c r="BD12" s="2">
        <f>AVERAGE(B12:BA12)</f>
        <v>1</v>
      </c>
    </row>
    <row r="13" spans="1:56" x14ac:dyDescent="0.25">
      <c r="A13" s="4" t="s">
        <v>84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</v>
      </c>
      <c r="AX13">
        <v>1</v>
      </c>
      <c r="AY13">
        <v>1</v>
      </c>
      <c r="AZ13">
        <v>1</v>
      </c>
      <c r="BA13">
        <v>1</v>
      </c>
      <c r="BB13" s="2">
        <f>AVERAGE(B13:X13)</f>
        <v>1</v>
      </c>
      <c r="BC13" s="2">
        <f>AVERAGE(Y13:BA13)</f>
        <v>1</v>
      </c>
      <c r="BD13" s="2">
        <f>AVERAGE(B13:BA13)</f>
        <v>1</v>
      </c>
    </row>
    <row r="14" spans="1:56" x14ac:dyDescent="0.25">
      <c r="A14" s="4" t="s">
        <v>92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1</v>
      </c>
      <c r="AZ14">
        <v>1</v>
      </c>
      <c r="BA14">
        <v>1</v>
      </c>
      <c r="BB14" s="2">
        <f>AVERAGE(B14:X14)</f>
        <v>1</v>
      </c>
      <c r="BC14" s="2">
        <f>AVERAGE(Y14:BA14)</f>
        <v>1</v>
      </c>
      <c r="BD14" s="2">
        <f>AVERAGE(B14:BA14)</f>
        <v>1</v>
      </c>
    </row>
    <row r="15" spans="1:56" x14ac:dyDescent="0.25">
      <c r="A15" s="4" t="s">
        <v>96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1</v>
      </c>
      <c r="AR15">
        <v>1</v>
      </c>
      <c r="AS15">
        <v>1</v>
      </c>
      <c r="AT15">
        <v>1</v>
      </c>
      <c r="AU15">
        <v>1</v>
      </c>
      <c r="AV15">
        <v>1</v>
      </c>
      <c r="AW15">
        <v>1</v>
      </c>
      <c r="AX15">
        <v>1</v>
      </c>
      <c r="AY15">
        <v>1</v>
      </c>
      <c r="AZ15">
        <v>1</v>
      </c>
      <c r="BA15">
        <v>1</v>
      </c>
      <c r="BB15" s="2">
        <f>AVERAGE(B15:X15)</f>
        <v>1</v>
      </c>
      <c r="BC15" s="2">
        <f>AVERAGE(Y15:BA15)</f>
        <v>1</v>
      </c>
      <c r="BD15" s="2">
        <f>AVERAGE(B15:BA15)</f>
        <v>1</v>
      </c>
    </row>
    <row r="16" spans="1:56" x14ac:dyDescent="0.25">
      <c r="A16" s="4" t="s">
        <v>97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 s="2">
        <f>AVERAGE(B16:X16)</f>
        <v>1</v>
      </c>
      <c r="BC16" s="2">
        <f>AVERAGE(Y16:BA16)</f>
        <v>1</v>
      </c>
      <c r="BD16" s="2">
        <f>AVERAGE(B16:BA16)</f>
        <v>1</v>
      </c>
    </row>
    <row r="17" spans="1:56" x14ac:dyDescent="0.25">
      <c r="A17" s="4" t="s">
        <v>98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 s="2">
        <f>AVERAGE(B17:X17)</f>
        <v>1</v>
      </c>
      <c r="BC17" s="2">
        <f>AVERAGE(Y17:BA17)</f>
        <v>1</v>
      </c>
      <c r="BD17" s="2">
        <f>AVERAGE(B17:BA17)</f>
        <v>1</v>
      </c>
    </row>
    <row r="18" spans="1:56" x14ac:dyDescent="0.25">
      <c r="A18" s="4" t="s">
        <v>108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 s="2">
        <f>AVERAGE(B18:X18)</f>
        <v>1</v>
      </c>
      <c r="BC18" s="2">
        <f>AVERAGE(Y18:BA18)</f>
        <v>1</v>
      </c>
      <c r="BD18" s="2">
        <f>AVERAGE(B18:BA18)</f>
        <v>1</v>
      </c>
    </row>
    <row r="19" spans="1:56" x14ac:dyDescent="0.25">
      <c r="A19" s="4" t="s">
        <v>114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 s="2">
        <f>AVERAGE(B19:X19)</f>
        <v>1</v>
      </c>
      <c r="BC19" s="2">
        <f>AVERAGE(Y19:BA19)</f>
        <v>1</v>
      </c>
      <c r="BD19" s="2">
        <f>AVERAGE(B19:BA19)</f>
        <v>1</v>
      </c>
    </row>
    <row r="20" spans="1:56" x14ac:dyDescent="0.25">
      <c r="A20" s="4" t="s">
        <v>70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 s="2">
        <f>AVERAGE(B20:X20)</f>
        <v>1</v>
      </c>
      <c r="BC20" s="2">
        <f>AVERAGE(Y20:BA20)</f>
        <v>0.96551724137931039</v>
      </c>
      <c r="BD20" s="2">
        <f>AVERAGE(B20:BA20)</f>
        <v>0.98076923076923073</v>
      </c>
    </row>
    <row r="21" spans="1:56" x14ac:dyDescent="0.25">
      <c r="A21" s="4" t="s">
        <v>88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0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  <c r="BA21">
        <v>1</v>
      </c>
      <c r="BB21" s="2">
        <f>AVERAGE(B21:X21)</f>
        <v>1</v>
      </c>
      <c r="BC21" s="2">
        <f>AVERAGE(Y21:BA21)</f>
        <v>0.96551724137931039</v>
      </c>
      <c r="BD21" s="2">
        <f>AVERAGE(B21:BA21)</f>
        <v>0.98076923076923073</v>
      </c>
    </row>
    <row r="22" spans="1:56" x14ac:dyDescent="0.25">
      <c r="A22" s="4" t="s">
        <v>101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0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 s="2">
        <f>AVERAGE(B22:X22)</f>
        <v>1</v>
      </c>
      <c r="BC22" s="2">
        <f>AVERAGE(Y22:BA22)</f>
        <v>0.96551724137931039</v>
      </c>
      <c r="BD22" s="2">
        <f>AVERAGE(B22:BA22)</f>
        <v>0.98076923076923073</v>
      </c>
    </row>
    <row r="23" spans="1:56" x14ac:dyDescent="0.25">
      <c r="A23" s="4" t="s">
        <v>102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0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 s="2">
        <f>AVERAGE(B23:X23)</f>
        <v>1</v>
      </c>
      <c r="BC23" s="2">
        <f>AVERAGE(Y23:BA23)</f>
        <v>0.96551724137931039</v>
      </c>
      <c r="BD23" s="2">
        <f>AVERAGE(B23:BA23)</f>
        <v>0.98076923076923073</v>
      </c>
    </row>
    <row r="24" spans="1:56" x14ac:dyDescent="0.25">
      <c r="A24" s="4" t="s">
        <v>90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0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0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0</v>
      </c>
      <c r="BA24">
        <v>1</v>
      </c>
      <c r="BB24" s="2">
        <f>AVERAGE(B24:X24)</f>
        <v>1</v>
      </c>
      <c r="BC24" s="2">
        <f>AVERAGE(Y24:BA24)</f>
        <v>0.89655172413793105</v>
      </c>
      <c r="BD24" s="2">
        <f>AVERAGE(B24:BA24)</f>
        <v>0.94230769230769229</v>
      </c>
    </row>
    <row r="25" spans="1:56" x14ac:dyDescent="0.25">
      <c r="A25" s="4" t="s">
        <v>89</v>
      </c>
      <c r="B25">
        <v>1</v>
      </c>
      <c r="C25">
        <v>0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0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0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 s="2">
        <f>AVERAGE(B25:X25)</f>
        <v>0.95652173913043481</v>
      </c>
      <c r="BC25" s="2">
        <f>AVERAGE(Y25:BA25)</f>
        <v>0.93103448275862066</v>
      </c>
      <c r="BD25" s="2">
        <f>AVERAGE(B25:BA25)</f>
        <v>0.94230769230769229</v>
      </c>
    </row>
    <row r="26" spans="1:56" x14ac:dyDescent="0.25">
      <c r="A26" s="4" t="s">
        <v>67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0</v>
      </c>
      <c r="O26">
        <v>1</v>
      </c>
      <c r="P26">
        <v>1</v>
      </c>
      <c r="Q26">
        <v>0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0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 s="2">
        <f>AVERAGE(B26:X26)</f>
        <v>0.91304347826086951</v>
      </c>
      <c r="BC26" s="2">
        <f>AVERAGE(Y26:BA26)</f>
        <v>0.96551724137931039</v>
      </c>
      <c r="BD26" s="2">
        <f>AVERAGE(B26:BA26)</f>
        <v>0.94230769230769229</v>
      </c>
    </row>
    <row r="27" spans="1:56" x14ac:dyDescent="0.25">
      <c r="A27" s="4" t="s">
        <v>79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0</v>
      </c>
      <c r="N27">
        <v>1</v>
      </c>
      <c r="O27">
        <v>1</v>
      </c>
      <c r="P27">
        <v>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0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0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0</v>
      </c>
      <c r="AY27">
        <v>1</v>
      </c>
      <c r="AZ27">
        <v>1</v>
      </c>
      <c r="BA27">
        <v>1</v>
      </c>
      <c r="BB27" s="2">
        <f>AVERAGE(B27:X27)</f>
        <v>0.91304347826086951</v>
      </c>
      <c r="BC27" s="2">
        <f>AVERAGE(Y27:BA27)</f>
        <v>0.89655172413793105</v>
      </c>
      <c r="BD27" s="2">
        <f>AVERAGE(B27:BA27)</f>
        <v>0.90384615384615385</v>
      </c>
    </row>
    <row r="28" spans="1:56" x14ac:dyDescent="0.25">
      <c r="A28" s="4" t="s">
        <v>66</v>
      </c>
      <c r="B28">
        <v>1</v>
      </c>
      <c r="C28">
        <v>0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0</v>
      </c>
      <c r="P28">
        <v>1</v>
      </c>
      <c r="Q28">
        <v>1</v>
      </c>
      <c r="R28">
        <v>1</v>
      </c>
      <c r="S28">
        <v>0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 s="2">
        <f>AVERAGE(B28:X28)</f>
        <v>0.86956521739130432</v>
      </c>
      <c r="BC28" s="2">
        <f>AVERAGE(Y28:BA28)</f>
        <v>0.93103448275862066</v>
      </c>
      <c r="BD28" s="2">
        <f>AVERAGE(B28:BA28)</f>
        <v>0.90384615384615385</v>
      </c>
    </row>
    <row r="29" spans="1:56" x14ac:dyDescent="0.25">
      <c r="A29" s="4" t="s">
        <v>94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0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0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0</v>
      </c>
      <c r="Z29">
        <v>0</v>
      </c>
      <c r="AA29">
        <v>1</v>
      </c>
      <c r="AB29">
        <v>0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0</v>
      </c>
      <c r="BB29" s="2">
        <f>AVERAGE(B29:X29)</f>
        <v>0.91304347826086951</v>
      </c>
      <c r="BC29" s="2">
        <f>AVERAGE(Y29:BA29)</f>
        <v>0.86206896551724133</v>
      </c>
      <c r="BD29" s="2">
        <f>AVERAGE(B29:BA29)</f>
        <v>0.88461538461538458</v>
      </c>
    </row>
    <row r="30" spans="1:56" x14ac:dyDescent="0.25">
      <c r="A30" s="4" t="s">
        <v>91</v>
      </c>
      <c r="B30">
        <v>1</v>
      </c>
      <c r="C30">
        <v>0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0</v>
      </c>
      <c r="V30">
        <v>1</v>
      </c>
      <c r="W30">
        <v>0</v>
      </c>
      <c r="X30">
        <v>1</v>
      </c>
      <c r="Y30">
        <v>1</v>
      </c>
      <c r="Z30">
        <v>1</v>
      </c>
      <c r="AA30">
        <v>1</v>
      </c>
      <c r="AB30">
        <v>0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0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0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 s="2">
        <f>AVERAGE(B30:X30)</f>
        <v>0.86956521739130432</v>
      </c>
      <c r="BC30" s="2">
        <f>AVERAGE(Y30:BA30)</f>
        <v>0.89655172413793105</v>
      </c>
      <c r="BD30" s="2">
        <f>AVERAGE(B30:BA30)</f>
        <v>0.88461538461538458</v>
      </c>
    </row>
    <row r="31" spans="1:56" x14ac:dyDescent="0.25">
      <c r="A31" s="4" t="s">
        <v>69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0</v>
      </c>
      <c r="M31">
        <v>1</v>
      </c>
      <c r="N31">
        <v>1</v>
      </c>
      <c r="O31">
        <v>1</v>
      </c>
      <c r="P31">
        <v>1</v>
      </c>
      <c r="Q31">
        <v>0</v>
      </c>
      <c r="R31">
        <v>1</v>
      </c>
      <c r="S31">
        <v>0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0</v>
      </c>
      <c r="AD31">
        <v>1</v>
      </c>
      <c r="AE31">
        <v>1</v>
      </c>
      <c r="AF31">
        <v>1</v>
      </c>
      <c r="AG31">
        <v>1</v>
      </c>
      <c r="AH31">
        <v>0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0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0</v>
      </c>
      <c r="AW31">
        <v>1</v>
      </c>
      <c r="AX31">
        <v>1</v>
      </c>
      <c r="AY31">
        <v>0</v>
      </c>
      <c r="AZ31">
        <v>1</v>
      </c>
      <c r="BA31">
        <v>1</v>
      </c>
      <c r="BB31" s="2">
        <f>AVERAGE(B31:X31)</f>
        <v>0.86956521739130432</v>
      </c>
      <c r="BC31" s="2">
        <f>AVERAGE(Y31:BA31)</f>
        <v>0.82758620689655171</v>
      </c>
      <c r="BD31" s="2">
        <f>AVERAGE(B31:BA31)</f>
        <v>0.84615384615384615</v>
      </c>
    </row>
    <row r="32" spans="1:56" x14ac:dyDescent="0.25">
      <c r="A32" s="4" t="s">
        <v>115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0</v>
      </c>
      <c r="W32">
        <v>1</v>
      </c>
      <c r="X32">
        <v>1</v>
      </c>
      <c r="Y32">
        <v>0</v>
      </c>
      <c r="Z32">
        <v>1</v>
      </c>
      <c r="AA32">
        <v>1</v>
      </c>
      <c r="AB32">
        <v>0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0</v>
      </c>
      <c r="AI32">
        <v>1</v>
      </c>
      <c r="AJ32">
        <v>0</v>
      </c>
      <c r="AK32">
        <v>1</v>
      </c>
      <c r="AL32">
        <v>0</v>
      </c>
      <c r="AM32">
        <v>1</v>
      </c>
      <c r="AN32">
        <v>1</v>
      </c>
      <c r="AO32">
        <v>0</v>
      </c>
      <c r="AP32">
        <v>1</v>
      </c>
      <c r="AQ32">
        <v>0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0</v>
      </c>
      <c r="BB32" s="2">
        <f>AVERAGE(B32:X32)</f>
        <v>0.95652173913043481</v>
      </c>
      <c r="BC32" s="2">
        <f>AVERAGE(Y32:BA32)</f>
        <v>0.72413793103448276</v>
      </c>
      <c r="BD32" s="2">
        <f>AVERAGE(B32:BA32)</f>
        <v>0.82692307692307687</v>
      </c>
    </row>
    <row r="33" spans="1:56" x14ac:dyDescent="0.25">
      <c r="A33" s="4" t="s">
        <v>103</v>
      </c>
      <c r="B33">
        <v>0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0</v>
      </c>
      <c r="P33">
        <v>0</v>
      </c>
      <c r="Q33">
        <v>1</v>
      </c>
      <c r="R33">
        <v>1</v>
      </c>
      <c r="S33">
        <v>0</v>
      </c>
      <c r="T33">
        <v>1</v>
      </c>
      <c r="U33">
        <v>0</v>
      </c>
      <c r="V33">
        <v>1</v>
      </c>
      <c r="W33">
        <v>1</v>
      </c>
      <c r="X33">
        <v>0</v>
      </c>
      <c r="Y33">
        <v>1</v>
      </c>
      <c r="Z33">
        <v>1</v>
      </c>
      <c r="AA33">
        <v>1</v>
      </c>
      <c r="AB33">
        <v>1</v>
      </c>
      <c r="AC33">
        <v>1</v>
      </c>
      <c r="AD33">
        <v>0</v>
      </c>
      <c r="AE33">
        <v>1</v>
      </c>
      <c r="AF33">
        <v>1</v>
      </c>
      <c r="AG33">
        <v>0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0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 s="2">
        <f>AVERAGE(B33:X33)</f>
        <v>0.73913043478260865</v>
      </c>
      <c r="BC33" s="2">
        <f>AVERAGE(Y33:BA33)</f>
        <v>0.82758620689655171</v>
      </c>
      <c r="BD33" s="2">
        <f>AVERAGE(B33:BA33)</f>
        <v>0.78846153846153844</v>
      </c>
    </row>
    <row r="34" spans="1:56" x14ac:dyDescent="0.25">
      <c r="A34" s="4" t="s">
        <v>100</v>
      </c>
      <c r="B34">
        <v>1</v>
      </c>
      <c r="C34">
        <v>1</v>
      </c>
      <c r="D34">
        <v>1</v>
      </c>
      <c r="E34">
        <v>1</v>
      </c>
      <c r="F34">
        <v>1</v>
      </c>
      <c r="G34">
        <v>0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0</v>
      </c>
      <c r="P34">
        <v>1</v>
      </c>
      <c r="Q34">
        <v>1</v>
      </c>
      <c r="R34">
        <v>1</v>
      </c>
      <c r="S34">
        <v>0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1</v>
      </c>
      <c r="AI34">
        <v>1</v>
      </c>
      <c r="AJ34">
        <v>0</v>
      </c>
      <c r="AK34">
        <v>1</v>
      </c>
      <c r="AL34">
        <v>1</v>
      </c>
      <c r="AM34">
        <v>1</v>
      </c>
      <c r="AN34">
        <v>0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0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0</v>
      </c>
      <c r="BB34" s="2">
        <f>AVERAGE(B34:X34)</f>
        <v>0.86956521739130432</v>
      </c>
      <c r="BC34" s="2">
        <f>AVERAGE(Y34:BA34)</f>
        <v>0.68965517241379315</v>
      </c>
      <c r="BD34" s="2">
        <f>AVERAGE(B34:BA34)</f>
        <v>0.76923076923076927</v>
      </c>
    </row>
    <row r="35" spans="1:56" x14ac:dyDescent="0.25">
      <c r="A35" s="4" t="s">
        <v>95</v>
      </c>
      <c r="B35">
        <v>0</v>
      </c>
      <c r="C35">
        <v>0</v>
      </c>
      <c r="D35">
        <v>1</v>
      </c>
      <c r="E35">
        <v>1</v>
      </c>
      <c r="F35">
        <v>1</v>
      </c>
      <c r="G35">
        <v>0</v>
      </c>
      <c r="H35">
        <v>1</v>
      </c>
      <c r="I35">
        <v>1</v>
      </c>
      <c r="J35">
        <v>1</v>
      </c>
      <c r="K35">
        <v>0</v>
      </c>
      <c r="L35">
        <v>0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1</v>
      </c>
      <c r="Y35">
        <v>0</v>
      </c>
      <c r="Z35">
        <v>0</v>
      </c>
      <c r="AA35">
        <v>1</v>
      </c>
      <c r="AB35">
        <v>0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0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0</v>
      </c>
      <c r="BA35">
        <v>0</v>
      </c>
      <c r="BB35" s="2">
        <f>AVERAGE(B35:X35)</f>
        <v>0.69565217391304346</v>
      </c>
      <c r="BC35" s="2">
        <f>AVERAGE(Y35:BA35)</f>
        <v>0.7931034482758621</v>
      </c>
      <c r="BD35" s="2">
        <f>AVERAGE(B35:BA35)</f>
        <v>0.75</v>
      </c>
    </row>
    <row r="36" spans="1:56" x14ac:dyDescent="0.25">
      <c r="A36" s="4" t="s">
        <v>113</v>
      </c>
      <c r="B36">
        <v>1</v>
      </c>
      <c r="C36">
        <v>0</v>
      </c>
      <c r="D36">
        <v>0</v>
      </c>
      <c r="E36">
        <v>1</v>
      </c>
      <c r="F36">
        <v>1</v>
      </c>
      <c r="G36">
        <v>0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0</v>
      </c>
      <c r="R36">
        <v>1</v>
      </c>
      <c r="S36">
        <v>1</v>
      </c>
      <c r="T36">
        <v>1</v>
      </c>
      <c r="U36">
        <v>1</v>
      </c>
      <c r="V36">
        <v>1</v>
      </c>
      <c r="W36">
        <v>0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0</v>
      </c>
      <c r="AI36">
        <v>1</v>
      </c>
      <c r="AJ36">
        <v>0</v>
      </c>
      <c r="AK36">
        <v>1</v>
      </c>
      <c r="AL36">
        <v>1</v>
      </c>
      <c r="AM36">
        <v>1</v>
      </c>
      <c r="AN36">
        <v>0</v>
      </c>
      <c r="AO36">
        <v>0</v>
      </c>
      <c r="AP36">
        <v>1</v>
      </c>
      <c r="AQ36">
        <v>0</v>
      </c>
      <c r="AR36">
        <v>1</v>
      </c>
      <c r="AS36">
        <v>1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1</v>
      </c>
      <c r="BA36">
        <v>1</v>
      </c>
      <c r="BB36" s="2">
        <f>AVERAGE(B36:X36)</f>
        <v>0.78260869565217395</v>
      </c>
      <c r="BC36" s="2">
        <f>AVERAGE(Y36:BA36)</f>
        <v>0.68965517241379315</v>
      </c>
      <c r="BD36" s="2">
        <f>AVERAGE(B36:BA36)</f>
        <v>0.73076923076923073</v>
      </c>
    </row>
    <row r="37" spans="1:56" x14ac:dyDescent="0.25">
      <c r="A37" s="4" t="s">
        <v>81</v>
      </c>
      <c r="B37">
        <v>0</v>
      </c>
      <c r="C37">
        <v>0</v>
      </c>
      <c r="D37">
        <v>0</v>
      </c>
      <c r="E37">
        <v>1</v>
      </c>
      <c r="F37">
        <v>1</v>
      </c>
      <c r="G37">
        <v>0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0</v>
      </c>
      <c r="U37">
        <v>1</v>
      </c>
      <c r="V37">
        <v>0</v>
      </c>
      <c r="W37">
        <v>0</v>
      </c>
      <c r="X37">
        <v>1</v>
      </c>
      <c r="Y37">
        <v>1</v>
      </c>
      <c r="Z37">
        <v>0</v>
      </c>
      <c r="AA37">
        <v>1</v>
      </c>
      <c r="AB37">
        <v>0</v>
      </c>
      <c r="AC37">
        <v>0</v>
      </c>
      <c r="AD37">
        <v>1</v>
      </c>
      <c r="AE37">
        <v>1</v>
      </c>
      <c r="AF37">
        <v>1</v>
      </c>
      <c r="AG37">
        <v>1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0</v>
      </c>
      <c r="AP37">
        <v>1</v>
      </c>
      <c r="AQ37">
        <v>0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0</v>
      </c>
      <c r="AZ37">
        <v>1</v>
      </c>
      <c r="BA37">
        <v>1</v>
      </c>
      <c r="BB37" s="2">
        <f>AVERAGE(B37:X37)</f>
        <v>0.69565217391304346</v>
      </c>
      <c r="BC37" s="2">
        <f>AVERAGE(Y37:BA37)</f>
        <v>0.75862068965517238</v>
      </c>
      <c r="BD37" s="2">
        <f>AVERAGE(B37:BA37)</f>
        <v>0.73076923076923073</v>
      </c>
    </row>
    <row r="38" spans="1:56" x14ac:dyDescent="0.25">
      <c r="A38" s="4" t="s">
        <v>99</v>
      </c>
      <c r="B38">
        <v>1</v>
      </c>
      <c r="C38">
        <v>1</v>
      </c>
      <c r="D38">
        <v>1</v>
      </c>
      <c r="E38">
        <v>1</v>
      </c>
      <c r="F38">
        <v>0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1</v>
      </c>
      <c r="V38">
        <v>0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0</v>
      </c>
      <c r="AG38">
        <v>1</v>
      </c>
      <c r="AH38">
        <v>1</v>
      </c>
      <c r="AI38">
        <v>1</v>
      </c>
      <c r="AJ38">
        <v>1</v>
      </c>
      <c r="AK38">
        <v>0</v>
      </c>
      <c r="AL38">
        <v>1</v>
      </c>
      <c r="AM38">
        <v>1</v>
      </c>
      <c r="AN38">
        <v>1</v>
      </c>
      <c r="AO38">
        <v>0</v>
      </c>
      <c r="AP38">
        <v>0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1</v>
      </c>
      <c r="BB38" s="2">
        <f>AVERAGE(B38:X38)</f>
        <v>0.69565217391304346</v>
      </c>
      <c r="BC38" s="2">
        <f>AVERAGE(Y38:BA38)</f>
        <v>0.72413793103448276</v>
      </c>
      <c r="BD38" s="2">
        <f>AVERAGE(B38:BA38)</f>
        <v>0.71153846153846156</v>
      </c>
    </row>
    <row r="39" spans="1:56" x14ac:dyDescent="0.25">
      <c r="A39" s="4" t="s">
        <v>74</v>
      </c>
      <c r="B39">
        <v>1</v>
      </c>
      <c r="C39">
        <v>0</v>
      </c>
      <c r="D39">
        <v>1</v>
      </c>
      <c r="E39">
        <v>1</v>
      </c>
      <c r="F39">
        <v>0</v>
      </c>
      <c r="G39">
        <v>0</v>
      </c>
      <c r="H39">
        <v>1</v>
      </c>
      <c r="I39">
        <v>0</v>
      </c>
      <c r="J39">
        <v>0</v>
      </c>
      <c r="K39">
        <v>1</v>
      </c>
      <c r="L39">
        <v>1</v>
      </c>
      <c r="M39">
        <v>0</v>
      </c>
      <c r="N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0</v>
      </c>
      <c r="Y39">
        <v>1</v>
      </c>
      <c r="Z39">
        <v>1</v>
      </c>
      <c r="AA39">
        <v>1</v>
      </c>
      <c r="AB39">
        <v>1</v>
      </c>
      <c r="AC39">
        <v>0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0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1</v>
      </c>
      <c r="AV39">
        <v>0</v>
      </c>
      <c r="AW39">
        <v>0</v>
      </c>
      <c r="AX39">
        <v>1</v>
      </c>
      <c r="AY39">
        <v>1</v>
      </c>
      <c r="AZ39">
        <v>1</v>
      </c>
      <c r="BA39">
        <v>1</v>
      </c>
      <c r="BB39" s="2">
        <f>AVERAGE(B39:X39)</f>
        <v>0.65217391304347827</v>
      </c>
      <c r="BC39" s="2">
        <f>AVERAGE(Y39:BA39)</f>
        <v>0.72413793103448276</v>
      </c>
      <c r="BD39" s="2">
        <f>AVERAGE(B39:BA39)</f>
        <v>0.69230769230769229</v>
      </c>
    </row>
    <row r="40" spans="1:56" x14ac:dyDescent="0.25">
      <c r="A40" s="4" t="s">
        <v>86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1</v>
      </c>
      <c r="I40">
        <v>0</v>
      </c>
      <c r="J40">
        <v>1</v>
      </c>
      <c r="K40">
        <v>1</v>
      </c>
      <c r="L40">
        <v>1</v>
      </c>
      <c r="M40">
        <v>0</v>
      </c>
      <c r="N40">
        <v>0</v>
      </c>
      <c r="O40">
        <v>1</v>
      </c>
      <c r="P40">
        <v>1</v>
      </c>
      <c r="Q40">
        <v>1</v>
      </c>
      <c r="R40">
        <v>1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1</v>
      </c>
      <c r="AB40">
        <v>0</v>
      </c>
      <c r="AC40">
        <v>0</v>
      </c>
      <c r="AD40">
        <v>1</v>
      </c>
      <c r="AE40">
        <v>1</v>
      </c>
      <c r="AF40">
        <v>1</v>
      </c>
      <c r="AG40">
        <v>1</v>
      </c>
      <c r="AH40">
        <v>0</v>
      </c>
      <c r="AI40">
        <v>1</v>
      </c>
      <c r="AJ40">
        <v>1</v>
      </c>
      <c r="AK40">
        <v>1</v>
      </c>
      <c r="AL40">
        <v>0</v>
      </c>
      <c r="AM40">
        <v>1</v>
      </c>
      <c r="AN40">
        <v>1</v>
      </c>
      <c r="AO40">
        <v>0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0</v>
      </c>
      <c r="AW40">
        <v>1</v>
      </c>
      <c r="AX40">
        <v>1</v>
      </c>
      <c r="AY40">
        <v>1</v>
      </c>
      <c r="AZ40">
        <v>1</v>
      </c>
      <c r="BA40">
        <v>1</v>
      </c>
      <c r="BB40" s="2">
        <f>AVERAGE(B40:X40)</f>
        <v>0.56521739130434778</v>
      </c>
      <c r="BC40" s="2">
        <f>AVERAGE(Y40:BA40)</f>
        <v>0.75862068965517238</v>
      </c>
      <c r="BD40" s="2">
        <f>AVERAGE(B40:BA40)</f>
        <v>0.67307692307692313</v>
      </c>
    </row>
    <row r="41" spans="1:56" x14ac:dyDescent="0.25">
      <c r="A41" s="4" t="s">
        <v>73</v>
      </c>
      <c r="B41">
        <v>1</v>
      </c>
      <c r="C41">
        <v>0</v>
      </c>
      <c r="D41">
        <v>1</v>
      </c>
      <c r="E41">
        <v>0</v>
      </c>
      <c r="F41">
        <v>1</v>
      </c>
      <c r="G41">
        <v>1</v>
      </c>
      <c r="H41">
        <v>1</v>
      </c>
      <c r="I41">
        <v>0</v>
      </c>
      <c r="J41">
        <v>1</v>
      </c>
      <c r="K41">
        <v>1</v>
      </c>
      <c r="L41">
        <v>1</v>
      </c>
      <c r="M41">
        <v>0</v>
      </c>
      <c r="N41">
        <v>0</v>
      </c>
      <c r="O41">
        <v>0</v>
      </c>
      <c r="P41">
        <v>1</v>
      </c>
      <c r="Q41">
        <v>1</v>
      </c>
      <c r="R41">
        <v>1</v>
      </c>
      <c r="S41">
        <v>0</v>
      </c>
      <c r="T41">
        <v>1</v>
      </c>
      <c r="U41">
        <v>1</v>
      </c>
      <c r="V41">
        <v>1</v>
      </c>
      <c r="W41">
        <v>1</v>
      </c>
      <c r="X41">
        <v>1</v>
      </c>
      <c r="Y41">
        <v>0</v>
      </c>
      <c r="Z41">
        <v>1</v>
      </c>
      <c r="AA41">
        <v>1</v>
      </c>
      <c r="AB41">
        <v>0</v>
      </c>
      <c r="AC41">
        <v>1</v>
      </c>
      <c r="AD41">
        <v>1</v>
      </c>
      <c r="AE41">
        <v>1</v>
      </c>
      <c r="AF41">
        <v>1</v>
      </c>
      <c r="AG41">
        <v>0</v>
      </c>
      <c r="AH41">
        <v>0</v>
      </c>
      <c r="AI41">
        <v>0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0</v>
      </c>
      <c r="AQ41">
        <v>0</v>
      </c>
      <c r="AR41">
        <v>0</v>
      </c>
      <c r="AS41">
        <v>0</v>
      </c>
      <c r="AT41">
        <v>1</v>
      </c>
      <c r="AU41">
        <v>1</v>
      </c>
      <c r="AV41">
        <v>0</v>
      </c>
      <c r="AW41">
        <v>0</v>
      </c>
      <c r="AX41">
        <v>0</v>
      </c>
      <c r="AY41">
        <v>1</v>
      </c>
      <c r="AZ41">
        <v>1</v>
      </c>
      <c r="BA41">
        <v>0</v>
      </c>
      <c r="BB41" s="2">
        <f>AVERAGE(B41:X41)</f>
        <v>0.69565217391304346</v>
      </c>
      <c r="BC41" s="2">
        <f>AVERAGE(Y41:BA41)</f>
        <v>0.55172413793103448</v>
      </c>
      <c r="BD41" s="2">
        <f>AVERAGE(B41:BA41)</f>
        <v>0.61538461538461542</v>
      </c>
    </row>
    <row r="42" spans="1:56" x14ac:dyDescent="0.25">
      <c r="A42" s="4" t="s">
        <v>64</v>
      </c>
      <c r="B42">
        <v>1</v>
      </c>
      <c r="C42">
        <v>0</v>
      </c>
      <c r="D42">
        <v>0</v>
      </c>
      <c r="E42">
        <v>1</v>
      </c>
      <c r="F42">
        <v>0</v>
      </c>
      <c r="G42">
        <v>1</v>
      </c>
      <c r="H42">
        <v>1</v>
      </c>
      <c r="I42">
        <v>1</v>
      </c>
      <c r="J42">
        <v>0</v>
      </c>
      <c r="K42">
        <v>1</v>
      </c>
      <c r="L42">
        <v>0</v>
      </c>
      <c r="M42">
        <v>0</v>
      </c>
      <c r="N42">
        <v>1</v>
      </c>
      <c r="O42">
        <v>0</v>
      </c>
      <c r="P42">
        <v>1</v>
      </c>
      <c r="Q42">
        <v>1</v>
      </c>
      <c r="R42">
        <v>1</v>
      </c>
      <c r="S42">
        <v>0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0</v>
      </c>
      <c r="AC42">
        <v>0</v>
      </c>
      <c r="AD42">
        <v>1</v>
      </c>
      <c r="AE42">
        <v>1</v>
      </c>
      <c r="AF42">
        <v>1</v>
      </c>
      <c r="AG42">
        <v>1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1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 s="2">
        <f>AVERAGE(B42:X42)</f>
        <v>0.65217391304347827</v>
      </c>
      <c r="BC42" s="2">
        <f>AVERAGE(Y42:BA42)</f>
        <v>0.55172413793103448</v>
      </c>
      <c r="BD42" s="2">
        <f>AVERAGE(B42:BA42)</f>
        <v>0.59615384615384615</v>
      </c>
    </row>
    <row r="43" spans="1:56" x14ac:dyDescent="0.25">
      <c r="A43" s="4" t="s">
        <v>107</v>
      </c>
      <c r="B43">
        <v>1</v>
      </c>
      <c r="C43">
        <v>1</v>
      </c>
      <c r="D43">
        <v>1</v>
      </c>
      <c r="E43">
        <v>1</v>
      </c>
      <c r="F43">
        <v>0</v>
      </c>
      <c r="G43">
        <v>0</v>
      </c>
      <c r="H43">
        <v>1</v>
      </c>
      <c r="I43">
        <v>0</v>
      </c>
      <c r="J43">
        <v>1</v>
      </c>
      <c r="K43">
        <v>1</v>
      </c>
      <c r="L43">
        <v>0</v>
      </c>
      <c r="M43">
        <v>0</v>
      </c>
      <c r="N43">
        <v>0</v>
      </c>
      <c r="O43">
        <v>0</v>
      </c>
      <c r="P43">
        <v>1</v>
      </c>
      <c r="Q43">
        <v>1</v>
      </c>
      <c r="R43">
        <v>0</v>
      </c>
      <c r="S43">
        <v>0</v>
      </c>
      <c r="T43">
        <v>1</v>
      </c>
      <c r="U43">
        <v>1</v>
      </c>
      <c r="V43">
        <v>0</v>
      </c>
      <c r="W43">
        <v>0</v>
      </c>
      <c r="X43">
        <v>1</v>
      </c>
      <c r="Y43">
        <v>0</v>
      </c>
      <c r="Z43">
        <v>1</v>
      </c>
      <c r="AA43">
        <v>0</v>
      </c>
      <c r="AB43">
        <v>0</v>
      </c>
      <c r="AC43">
        <v>1</v>
      </c>
      <c r="AD43">
        <v>0</v>
      </c>
      <c r="AE43">
        <v>1</v>
      </c>
      <c r="AF43">
        <v>0</v>
      </c>
      <c r="AG43">
        <v>1</v>
      </c>
      <c r="AH43">
        <v>0</v>
      </c>
      <c r="AI43">
        <v>1</v>
      </c>
      <c r="AJ43">
        <v>0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0</v>
      </c>
      <c r="AQ43">
        <v>0</v>
      </c>
      <c r="AR43">
        <v>1</v>
      </c>
      <c r="AS43">
        <v>1</v>
      </c>
      <c r="AT43">
        <v>1</v>
      </c>
      <c r="AU43">
        <v>0</v>
      </c>
      <c r="AV43">
        <v>1</v>
      </c>
      <c r="AW43">
        <v>1</v>
      </c>
      <c r="AX43">
        <v>1</v>
      </c>
      <c r="AY43">
        <v>0</v>
      </c>
      <c r="AZ43">
        <v>0</v>
      </c>
      <c r="BA43">
        <v>1</v>
      </c>
      <c r="BB43" s="2">
        <f>AVERAGE(B43:X43)</f>
        <v>0.52173913043478259</v>
      </c>
      <c r="BC43" s="2">
        <f>AVERAGE(Y43:BA43)</f>
        <v>0.58620689655172409</v>
      </c>
      <c r="BD43" s="2">
        <f>AVERAGE(B43:BA43)</f>
        <v>0.55769230769230771</v>
      </c>
    </row>
    <row r="44" spans="1:56" x14ac:dyDescent="0.25">
      <c r="A44" s="4" t="s">
        <v>78</v>
      </c>
      <c r="B44">
        <v>0</v>
      </c>
      <c r="C44">
        <v>0</v>
      </c>
      <c r="D44">
        <v>0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0</v>
      </c>
      <c r="M44">
        <v>0</v>
      </c>
      <c r="N44">
        <v>1</v>
      </c>
      <c r="O44">
        <v>1</v>
      </c>
      <c r="P44">
        <v>1</v>
      </c>
      <c r="Q44">
        <v>1</v>
      </c>
      <c r="R44">
        <v>0</v>
      </c>
      <c r="S44">
        <v>1</v>
      </c>
      <c r="T44">
        <v>1</v>
      </c>
      <c r="U44">
        <v>1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1</v>
      </c>
      <c r="AL44">
        <v>1</v>
      </c>
      <c r="AM44">
        <v>0</v>
      </c>
      <c r="AN44">
        <v>0</v>
      </c>
      <c r="AO44">
        <v>0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0</v>
      </c>
      <c r="AX44">
        <v>1</v>
      </c>
      <c r="AY44">
        <v>0</v>
      </c>
      <c r="AZ44">
        <v>0</v>
      </c>
      <c r="BA44">
        <v>1</v>
      </c>
      <c r="BB44" s="2">
        <f>AVERAGE(B44:X44)</f>
        <v>0.60869565217391308</v>
      </c>
      <c r="BC44" s="2">
        <f>AVERAGE(Y44:BA44)</f>
        <v>0.48275862068965519</v>
      </c>
      <c r="BD44" s="2">
        <f>AVERAGE(B44:BA44)</f>
        <v>0.53846153846153844</v>
      </c>
    </row>
    <row r="45" spans="1:56" x14ac:dyDescent="0.25">
      <c r="A45" s="4" t="s">
        <v>82</v>
      </c>
      <c r="B45">
        <v>1</v>
      </c>
      <c r="C45">
        <v>0</v>
      </c>
      <c r="D45">
        <v>0</v>
      </c>
      <c r="E45">
        <v>1</v>
      </c>
      <c r="F45">
        <v>0</v>
      </c>
      <c r="G45">
        <v>0</v>
      </c>
      <c r="H45">
        <v>1</v>
      </c>
      <c r="I45">
        <v>1</v>
      </c>
      <c r="J45">
        <v>1</v>
      </c>
      <c r="K45">
        <v>1</v>
      </c>
      <c r="L45">
        <v>1</v>
      </c>
      <c r="M45">
        <v>0</v>
      </c>
      <c r="N45">
        <v>1</v>
      </c>
      <c r="O45">
        <v>1</v>
      </c>
      <c r="P45">
        <v>0</v>
      </c>
      <c r="Q45">
        <v>0</v>
      </c>
      <c r="R45">
        <v>1</v>
      </c>
      <c r="S45">
        <v>0</v>
      </c>
      <c r="T45">
        <v>1</v>
      </c>
      <c r="U45">
        <v>1</v>
      </c>
      <c r="V45">
        <v>1</v>
      </c>
      <c r="W45">
        <v>0</v>
      </c>
      <c r="X45">
        <v>1</v>
      </c>
      <c r="Y45">
        <v>1</v>
      </c>
      <c r="Z45">
        <v>1</v>
      </c>
      <c r="AA45">
        <v>0</v>
      </c>
      <c r="AB45">
        <v>0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1</v>
      </c>
      <c r="AN45">
        <v>0</v>
      </c>
      <c r="AO45">
        <v>0</v>
      </c>
      <c r="AP45">
        <v>1</v>
      </c>
      <c r="AQ45">
        <v>0</v>
      </c>
      <c r="AR45">
        <v>1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1</v>
      </c>
      <c r="BB45" s="2">
        <f>AVERAGE(B45:X45)</f>
        <v>0.60869565217391308</v>
      </c>
      <c r="BC45" s="2">
        <f>AVERAGE(Y45:BA45)</f>
        <v>0.48275862068965519</v>
      </c>
      <c r="BD45" s="2">
        <f>AVERAGE(B45:BA45)</f>
        <v>0.53846153846153844</v>
      </c>
    </row>
    <row r="46" spans="1:56" x14ac:dyDescent="0.25">
      <c r="A46" s="4" t="s">
        <v>61</v>
      </c>
      <c r="B46">
        <v>1</v>
      </c>
      <c r="C46">
        <v>1</v>
      </c>
      <c r="D46">
        <v>0</v>
      </c>
      <c r="E46">
        <v>1</v>
      </c>
      <c r="F46">
        <v>0</v>
      </c>
      <c r="G46">
        <v>0</v>
      </c>
      <c r="H46">
        <v>1</v>
      </c>
      <c r="I46">
        <v>0</v>
      </c>
      <c r="J46">
        <v>0</v>
      </c>
      <c r="K46">
        <v>1</v>
      </c>
      <c r="L46">
        <v>1</v>
      </c>
      <c r="M46">
        <v>0</v>
      </c>
      <c r="N46">
        <v>0</v>
      </c>
      <c r="O46">
        <v>0</v>
      </c>
      <c r="P46">
        <v>0</v>
      </c>
      <c r="Q46">
        <v>1</v>
      </c>
      <c r="R46">
        <v>1</v>
      </c>
      <c r="S46">
        <v>1</v>
      </c>
      <c r="T46">
        <v>1</v>
      </c>
      <c r="U46">
        <v>1</v>
      </c>
      <c r="V46">
        <v>0</v>
      </c>
      <c r="W46">
        <v>1</v>
      </c>
      <c r="X46">
        <v>0</v>
      </c>
      <c r="Y46">
        <v>1</v>
      </c>
      <c r="Z46">
        <v>1</v>
      </c>
      <c r="AA46">
        <v>1</v>
      </c>
      <c r="AB46">
        <v>0</v>
      </c>
      <c r="AC46">
        <v>0</v>
      </c>
      <c r="AD46">
        <v>1</v>
      </c>
      <c r="AE46">
        <v>1</v>
      </c>
      <c r="AF46">
        <v>1</v>
      </c>
      <c r="AG46">
        <v>1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  <c r="AT46">
        <v>1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 s="2">
        <f>AVERAGE(B46:X46)</f>
        <v>0.52173913043478259</v>
      </c>
      <c r="BC46" s="2">
        <f>AVERAGE(Y46:BA46)</f>
        <v>0.51724137931034486</v>
      </c>
      <c r="BD46" s="2">
        <f>AVERAGE(B46:BA46)</f>
        <v>0.51923076923076927</v>
      </c>
    </row>
    <row r="47" spans="1:56" x14ac:dyDescent="0.25">
      <c r="A47" s="4" t="s">
        <v>116</v>
      </c>
      <c r="B47">
        <v>0</v>
      </c>
      <c r="C47">
        <v>1</v>
      </c>
      <c r="D47">
        <v>1</v>
      </c>
      <c r="E47">
        <v>1</v>
      </c>
      <c r="F47">
        <v>0</v>
      </c>
      <c r="G47">
        <v>0</v>
      </c>
      <c r="H47">
        <v>1</v>
      </c>
      <c r="I47">
        <v>1</v>
      </c>
      <c r="J47">
        <v>0</v>
      </c>
      <c r="K47">
        <v>1</v>
      </c>
      <c r="L47">
        <v>0</v>
      </c>
      <c r="M47">
        <v>0</v>
      </c>
      <c r="N47">
        <v>1</v>
      </c>
      <c r="O47">
        <v>1</v>
      </c>
      <c r="P47">
        <v>1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1</v>
      </c>
      <c r="X47">
        <v>0</v>
      </c>
      <c r="Y47">
        <v>1</v>
      </c>
      <c r="Z47">
        <v>1</v>
      </c>
      <c r="AA47">
        <v>0</v>
      </c>
      <c r="AB47">
        <v>1</v>
      </c>
      <c r="AC47">
        <v>0</v>
      </c>
      <c r="AD47">
        <v>0</v>
      </c>
      <c r="AE47">
        <v>1</v>
      </c>
      <c r="AF47">
        <v>1</v>
      </c>
      <c r="AG47">
        <v>1</v>
      </c>
      <c r="AH47">
        <v>0</v>
      </c>
      <c r="AI47">
        <v>1</v>
      </c>
      <c r="AJ47">
        <v>1</v>
      </c>
      <c r="AK47">
        <v>1</v>
      </c>
      <c r="AL47">
        <v>0</v>
      </c>
      <c r="AM47">
        <v>0</v>
      </c>
      <c r="AN47">
        <v>1</v>
      </c>
      <c r="AO47">
        <v>0</v>
      </c>
      <c r="AP47">
        <v>0</v>
      </c>
      <c r="AQ47">
        <v>0</v>
      </c>
      <c r="AR47">
        <v>1</v>
      </c>
      <c r="AS47">
        <v>1</v>
      </c>
      <c r="AT47">
        <v>0</v>
      </c>
      <c r="AU47">
        <v>1</v>
      </c>
      <c r="AV47">
        <v>1</v>
      </c>
      <c r="AW47">
        <v>0</v>
      </c>
      <c r="AX47">
        <v>0</v>
      </c>
      <c r="AY47">
        <v>0</v>
      </c>
      <c r="AZ47">
        <v>0</v>
      </c>
      <c r="BA47">
        <v>1</v>
      </c>
      <c r="BB47" s="2">
        <f>AVERAGE(B47:X47)</f>
        <v>0.47826086956521741</v>
      </c>
      <c r="BC47" s="2">
        <f>AVERAGE(Y47:BA47)</f>
        <v>0.51724137931034486</v>
      </c>
      <c r="BD47" s="2">
        <f>AVERAGE(B47:BA47)</f>
        <v>0.5</v>
      </c>
    </row>
    <row r="48" spans="1:56" x14ac:dyDescent="0.25">
      <c r="A48" s="4" t="s">
        <v>106</v>
      </c>
      <c r="B48">
        <v>1</v>
      </c>
      <c r="C48">
        <v>0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0</v>
      </c>
      <c r="O48">
        <v>1</v>
      </c>
      <c r="P48">
        <v>0</v>
      </c>
      <c r="Q48">
        <v>1</v>
      </c>
      <c r="R48">
        <v>0</v>
      </c>
      <c r="S48">
        <v>1</v>
      </c>
      <c r="T48">
        <v>0</v>
      </c>
      <c r="U48">
        <v>1</v>
      </c>
      <c r="V48">
        <v>1</v>
      </c>
      <c r="W48">
        <v>1</v>
      </c>
      <c r="X48">
        <v>0</v>
      </c>
      <c r="Y48">
        <v>1</v>
      </c>
      <c r="Z48">
        <v>1</v>
      </c>
      <c r="AA48">
        <v>0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0</v>
      </c>
      <c r="AJ48">
        <v>1</v>
      </c>
      <c r="AK48">
        <v>0</v>
      </c>
      <c r="AL48">
        <v>0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</v>
      </c>
      <c r="BB48" s="2">
        <f>AVERAGE(B48:X48)</f>
        <v>0.43478260869565216</v>
      </c>
      <c r="BC48" s="2">
        <f>AVERAGE(Y48:BA48)</f>
        <v>0.55172413793103448</v>
      </c>
      <c r="BD48" s="2">
        <f>AVERAGE(B48:BA48)</f>
        <v>0.5</v>
      </c>
    </row>
    <row r="49" spans="1:56" x14ac:dyDescent="0.25">
      <c r="A49" s="4" t="s">
        <v>85</v>
      </c>
      <c r="B49">
        <v>1</v>
      </c>
      <c r="C49">
        <v>0</v>
      </c>
      <c r="D49">
        <v>0</v>
      </c>
      <c r="E49">
        <v>1</v>
      </c>
      <c r="F49">
        <v>0</v>
      </c>
      <c r="G49">
        <v>0</v>
      </c>
      <c r="H49">
        <v>1</v>
      </c>
      <c r="I49">
        <v>0</v>
      </c>
      <c r="J49">
        <v>1</v>
      </c>
      <c r="K49">
        <v>1</v>
      </c>
      <c r="L49">
        <v>1</v>
      </c>
      <c r="M49">
        <v>0</v>
      </c>
      <c r="N49">
        <v>0</v>
      </c>
      <c r="O49">
        <v>1</v>
      </c>
      <c r="P49">
        <v>0</v>
      </c>
      <c r="Q49">
        <v>0</v>
      </c>
      <c r="R49">
        <v>1</v>
      </c>
      <c r="S49">
        <v>1</v>
      </c>
      <c r="T49">
        <v>1</v>
      </c>
      <c r="U49">
        <v>0</v>
      </c>
      <c r="V49">
        <v>1</v>
      </c>
      <c r="W49">
        <v>0</v>
      </c>
      <c r="X49">
        <v>1</v>
      </c>
      <c r="Y49">
        <v>1</v>
      </c>
      <c r="Z49">
        <v>1</v>
      </c>
      <c r="AA49">
        <v>1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1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0</v>
      </c>
      <c r="AN49">
        <v>1</v>
      </c>
      <c r="AO49">
        <v>0</v>
      </c>
      <c r="AP49">
        <v>1</v>
      </c>
      <c r="AQ49">
        <v>0</v>
      </c>
      <c r="AR49">
        <v>1</v>
      </c>
      <c r="AS49">
        <v>1</v>
      </c>
      <c r="AT49">
        <v>0</v>
      </c>
      <c r="AU49">
        <v>1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</v>
      </c>
      <c r="BB49" s="2">
        <f>AVERAGE(B49:X49)</f>
        <v>0.52173913043478259</v>
      </c>
      <c r="BC49" s="2">
        <f>AVERAGE(Y49:BA49)</f>
        <v>0.41379310344827586</v>
      </c>
      <c r="BD49" s="2">
        <f>AVERAGE(B49:BA49)</f>
        <v>0.46153846153846156</v>
      </c>
    </row>
    <row r="50" spans="1:56" x14ac:dyDescent="0.25">
      <c r="A50" s="4" t="s">
        <v>93</v>
      </c>
      <c r="B50">
        <v>0</v>
      </c>
      <c r="C50">
        <v>1</v>
      </c>
      <c r="D50">
        <v>0</v>
      </c>
      <c r="E50">
        <v>1</v>
      </c>
      <c r="F50">
        <v>1</v>
      </c>
      <c r="G50">
        <v>0</v>
      </c>
      <c r="H50">
        <v>1</v>
      </c>
      <c r="I50">
        <v>0</v>
      </c>
      <c r="J50">
        <v>0</v>
      </c>
      <c r="K50">
        <v>1</v>
      </c>
      <c r="L50">
        <v>1</v>
      </c>
      <c r="M50">
        <v>0</v>
      </c>
      <c r="N50">
        <v>0</v>
      </c>
      <c r="O50">
        <v>0</v>
      </c>
      <c r="P50">
        <v>1</v>
      </c>
      <c r="Q50">
        <v>0</v>
      </c>
      <c r="R50">
        <v>1</v>
      </c>
      <c r="S50">
        <v>0</v>
      </c>
      <c r="T50">
        <v>1</v>
      </c>
      <c r="U50">
        <v>0</v>
      </c>
      <c r="V50">
        <v>1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1</v>
      </c>
      <c r="AF50">
        <v>1</v>
      </c>
      <c r="AG50">
        <v>1</v>
      </c>
      <c r="AH50">
        <v>0</v>
      </c>
      <c r="AI50">
        <v>0</v>
      </c>
      <c r="AJ50">
        <v>0</v>
      </c>
      <c r="AK50">
        <v>1</v>
      </c>
      <c r="AL50">
        <v>1</v>
      </c>
      <c r="AM50">
        <v>1</v>
      </c>
      <c r="AN50">
        <v>0</v>
      </c>
      <c r="AO50">
        <v>0</v>
      </c>
      <c r="AP50">
        <v>1</v>
      </c>
      <c r="AQ50">
        <v>0</v>
      </c>
      <c r="AR50">
        <v>1</v>
      </c>
      <c r="AS50">
        <v>1</v>
      </c>
      <c r="AT50">
        <v>1</v>
      </c>
      <c r="AU50">
        <v>1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0</v>
      </c>
      <c r="BB50" s="2">
        <f>AVERAGE(B50:X50)</f>
        <v>0.47826086956521741</v>
      </c>
      <c r="BC50" s="2">
        <f>AVERAGE(Y50:BA50)</f>
        <v>0.44827586206896552</v>
      </c>
      <c r="BD50" s="2">
        <f>AVERAGE(B50:BA50)</f>
        <v>0.46153846153846156</v>
      </c>
    </row>
    <row r="51" spans="1:56" x14ac:dyDescent="0.25">
      <c r="A51" s="4" t="s">
        <v>87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1</v>
      </c>
      <c r="P51">
        <v>1</v>
      </c>
      <c r="Q51">
        <v>0</v>
      </c>
      <c r="R51">
        <v>1</v>
      </c>
      <c r="S51">
        <v>0</v>
      </c>
      <c r="T51">
        <v>1</v>
      </c>
      <c r="U51">
        <v>1</v>
      </c>
      <c r="V51">
        <v>0</v>
      </c>
      <c r="W51">
        <v>0</v>
      </c>
      <c r="X51">
        <v>0</v>
      </c>
      <c r="Y51">
        <v>1</v>
      </c>
      <c r="Z51">
        <v>1</v>
      </c>
      <c r="AA51">
        <v>1</v>
      </c>
      <c r="AB51">
        <v>0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1</v>
      </c>
      <c r="AN51">
        <v>1</v>
      </c>
      <c r="AO51">
        <v>1</v>
      </c>
      <c r="AP51">
        <v>1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1</v>
      </c>
      <c r="AZ51">
        <v>0</v>
      </c>
      <c r="BA51">
        <v>1</v>
      </c>
      <c r="BB51" s="2">
        <f>AVERAGE(B51:X51)</f>
        <v>0.30434782608695654</v>
      </c>
      <c r="BC51" s="2">
        <f>AVERAGE(Y51:BA51)</f>
        <v>0.58620689655172409</v>
      </c>
      <c r="BD51" s="2">
        <f>AVERAGE(B51:BA51)</f>
        <v>0.46153846153846156</v>
      </c>
    </row>
    <row r="52" spans="1:56" x14ac:dyDescent="0.25">
      <c r="A52" s="4" t="s">
        <v>110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1</v>
      </c>
      <c r="P52">
        <v>0</v>
      </c>
      <c r="Q52">
        <v>1</v>
      </c>
      <c r="R52">
        <v>0</v>
      </c>
      <c r="S52">
        <v>0</v>
      </c>
      <c r="T52">
        <v>1</v>
      </c>
      <c r="U52">
        <v>1</v>
      </c>
      <c r="V52">
        <v>1</v>
      </c>
      <c r="W52">
        <v>1</v>
      </c>
      <c r="X52">
        <v>0</v>
      </c>
      <c r="Y52">
        <v>1</v>
      </c>
      <c r="Z52">
        <v>1</v>
      </c>
      <c r="AA52">
        <v>1</v>
      </c>
      <c r="AB52">
        <v>1</v>
      </c>
      <c r="AC52">
        <v>0</v>
      </c>
      <c r="AD52">
        <v>1</v>
      </c>
      <c r="AE52">
        <v>1</v>
      </c>
      <c r="AF52">
        <v>0</v>
      </c>
      <c r="AG52">
        <v>1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1</v>
      </c>
      <c r="AO52">
        <v>0</v>
      </c>
      <c r="AP52">
        <v>1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1</v>
      </c>
      <c r="BB52" s="2">
        <f>AVERAGE(B52:X52)</f>
        <v>0.34782608695652173</v>
      </c>
      <c r="BC52" s="2">
        <f>AVERAGE(Y52:BA52)</f>
        <v>0.41379310344827586</v>
      </c>
      <c r="BD52" s="2">
        <f>AVERAGE(B52:BA52)</f>
        <v>0.38461538461538464</v>
      </c>
    </row>
    <row r="53" spans="1:56" x14ac:dyDescent="0.25">
      <c r="A53" s="4" t="s">
        <v>63</v>
      </c>
      <c r="B53">
        <v>0</v>
      </c>
      <c r="C53">
        <v>1</v>
      </c>
      <c r="D53">
        <v>0</v>
      </c>
      <c r="E53">
        <v>1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1</v>
      </c>
      <c r="AF53">
        <v>1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1</v>
      </c>
      <c r="AM53">
        <v>1</v>
      </c>
      <c r="AN53">
        <v>1</v>
      </c>
      <c r="AO53">
        <v>1</v>
      </c>
      <c r="AP53">
        <v>0</v>
      </c>
      <c r="AQ53">
        <v>1</v>
      </c>
      <c r="AR53">
        <v>0</v>
      </c>
      <c r="AS53">
        <v>0</v>
      </c>
      <c r="AT53">
        <v>1</v>
      </c>
      <c r="AU53">
        <v>1</v>
      </c>
      <c r="AV53">
        <v>1</v>
      </c>
      <c r="AW53">
        <v>0</v>
      </c>
      <c r="AX53">
        <v>0</v>
      </c>
      <c r="AY53">
        <v>0</v>
      </c>
      <c r="AZ53">
        <v>1</v>
      </c>
      <c r="BA53">
        <v>0</v>
      </c>
      <c r="BB53" s="2">
        <f>AVERAGE(B53:X53)</f>
        <v>0.21739130434782608</v>
      </c>
      <c r="BC53" s="2">
        <f>AVERAGE(Y53:BA53)</f>
        <v>0.44827586206896552</v>
      </c>
      <c r="BD53" s="2">
        <f>AVERAGE(B53:BA53)</f>
        <v>0.34615384615384615</v>
      </c>
    </row>
    <row r="54" spans="1:56" x14ac:dyDescent="0.25">
      <c r="A54" s="4" t="s">
        <v>111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1</v>
      </c>
      <c r="T54">
        <v>0</v>
      </c>
      <c r="U54">
        <v>1</v>
      </c>
      <c r="V54">
        <v>1</v>
      </c>
      <c r="W54">
        <v>0</v>
      </c>
      <c r="X54">
        <v>0</v>
      </c>
      <c r="Y54">
        <v>1</v>
      </c>
      <c r="Z54">
        <v>1</v>
      </c>
      <c r="AA54">
        <v>0</v>
      </c>
      <c r="AB54">
        <v>1</v>
      </c>
      <c r="AC54">
        <v>1</v>
      </c>
      <c r="AD54">
        <v>1</v>
      </c>
      <c r="AE54">
        <v>1</v>
      </c>
      <c r="AF54">
        <v>0</v>
      </c>
      <c r="AG54">
        <v>1</v>
      </c>
      <c r="AH54">
        <v>0</v>
      </c>
      <c r="AI54">
        <v>1</v>
      </c>
      <c r="AJ54">
        <v>1</v>
      </c>
      <c r="AK54">
        <v>0</v>
      </c>
      <c r="AL54">
        <v>0</v>
      </c>
      <c r="AM54">
        <v>0</v>
      </c>
      <c r="AN54">
        <v>1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1</v>
      </c>
      <c r="BB54" s="2">
        <f>AVERAGE(B54:X54)</f>
        <v>0.21739130434782608</v>
      </c>
      <c r="BC54" s="2">
        <f>AVERAGE(Y54:BA54)</f>
        <v>0.41379310344827586</v>
      </c>
      <c r="BD54" s="2">
        <f>AVERAGE(B54:BA54)</f>
        <v>0.32692307692307693</v>
      </c>
    </row>
    <row r="55" spans="1:56" x14ac:dyDescent="0.25">
      <c r="A55" s="4" t="s">
        <v>112</v>
      </c>
      <c r="B55">
        <v>0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1</v>
      </c>
      <c r="P55">
        <v>0</v>
      </c>
      <c r="Q55">
        <v>0</v>
      </c>
      <c r="R55">
        <v>1</v>
      </c>
      <c r="S55">
        <v>1</v>
      </c>
      <c r="T55">
        <v>0</v>
      </c>
      <c r="U55">
        <v>1</v>
      </c>
      <c r="V55">
        <v>0</v>
      </c>
      <c r="W55">
        <v>1</v>
      </c>
      <c r="X55">
        <v>0</v>
      </c>
      <c r="Y55">
        <v>1</v>
      </c>
      <c r="Z55">
        <v>1</v>
      </c>
      <c r="AA55">
        <v>1</v>
      </c>
      <c r="AB55">
        <v>0</v>
      </c>
      <c r="AC55">
        <v>0</v>
      </c>
      <c r="AD55">
        <v>1</v>
      </c>
      <c r="AE55">
        <v>1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1</v>
      </c>
      <c r="AN55">
        <v>1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 s="2">
        <f>AVERAGE(B55:X55)</f>
        <v>0.30434782608695654</v>
      </c>
      <c r="BC55" s="2">
        <f>AVERAGE(Y55:BA55)</f>
        <v>0.31034482758620691</v>
      </c>
      <c r="BD55" s="2">
        <f>AVERAGE(B55:BA55)</f>
        <v>0.30769230769230771</v>
      </c>
    </row>
    <row r="56" spans="1:56" x14ac:dyDescent="0.25">
      <c r="A56" s="4" t="s">
        <v>105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1</v>
      </c>
      <c r="M56">
        <v>0</v>
      </c>
      <c r="N56">
        <v>1</v>
      </c>
      <c r="O56">
        <v>0</v>
      </c>
      <c r="P56">
        <v>1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1</v>
      </c>
      <c r="AA56">
        <v>0</v>
      </c>
      <c r="AB56">
        <v>1</v>
      </c>
      <c r="AC56">
        <v>1</v>
      </c>
      <c r="AD56">
        <v>0</v>
      </c>
      <c r="AE56">
        <v>0</v>
      </c>
      <c r="AF56">
        <v>1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0</v>
      </c>
      <c r="BB56" s="2">
        <f>AVERAGE(B56:X56)</f>
        <v>0.2608695652173913</v>
      </c>
      <c r="BC56" s="2">
        <f>AVERAGE(Y56:BA56)</f>
        <v>0.31034482758620691</v>
      </c>
      <c r="BD56" s="2">
        <f>AVERAGE(B56:BA56)</f>
        <v>0.28846153846153844</v>
      </c>
    </row>
    <row r="57" spans="1:56" x14ac:dyDescent="0.25">
      <c r="A57" s="4" t="s">
        <v>59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1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1</v>
      </c>
      <c r="AN57">
        <v>0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1</v>
      </c>
      <c r="AV57">
        <v>0</v>
      </c>
      <c r="AW57">
        <v>0</v>
      </c>
      <c r="AX57">
        <v>0</v>
      </c>
      <c r="AY57">
        <v>1</v>
      </c>
      <c r="AZ57">
        <v>1</v>
      </c>
      <c r="BA57">
        <v>0</v>
      </c>
      <c r="BB57" s="2">
        <f>AVERAGE(B57:X57)</f>
        <v>0.17391304347826086</v>
      </c>
      <c r="BC57" s="2">
        <f>AVERAGE(Y57:BA57)</f>
        <v>0.34482758620689657</v>
      </c>
      <c r="BD57" s="2">
        <f>AVERAGE(B57:BA57)</f>
        <v>0.26923076923076922</v>
      </c>
    </row>
    <row r="58" spans="1:56" x14ac:dyDescent="0.25">
      <c r="A58" s="4" t="s">
        <v>58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1</v>
      </c>
      <c r="AF58">
        <v>1</v>
      </c>
      <c r="AG58">
        <v>0</v>
      </c>
      <c r="AH58">
        <v>1</v>
      </c>
      <c r="AI58">
        <v>0</v>
      </c>
      <c r="AJ58">
        <v>0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0</v>
      </c>
      <c r="AQ58">
        <v>1</v>
      </c>
      <c r="AR58">
        <v>0</v>
      </c>
      <c r="AS58">
        <v>0</v>
      </c>
      <c r="AT58">
        <v>1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 s="2">
        <f>AVERAGE(B58:X58)</f>
        <v>8.6956521739130432E-2</v>
      </c>
      <c r="BC58" s="2">
        <f>AVERAGE(Y58:BA58)</f>
        <v>0.41379310344827586</v>
      </c>
      <c r="BD58" s="2">
        <f>AVERAGE(B58:BA58)</f>
        <v>0.26923076923076922</v>
      </c>
    </row>
    <row r="59" spans="1:56" x14ac:dyDescent="0.25">
      <c r="A59" s="4" t="s">
        <v>117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1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1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1</v>
      </c>
      <c r="Z59">
        <v>0</v>
      </c>
      <c r="AA59">
        <v>1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 s="2">
        <f>AVERAGE(B59:X59)</f>
        <v>0.2608695652173913</v>
      </c>
      <c r="BC59" s="2">
        <f>AVERAGE(Y59:BA59)</f>
        <v>0.2413793103448276</v>
      </c>
      <c r="BD59" s="2">
        <f>AVERAGE(B59:BA59)</f>
        <v>0.25</v>
      </c>
    </row>
    <row r="60" spans="1:56" x14ac:dyDescent="0.25">
      <c r="A60" s="4" t="s">
        <v>60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1</v>
      </c>
      <c r="AF60">
        <v>0</v>
      </c>
      <c r="AG60">
        <v>1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  <c r="AQ60">
        <v>1</v>
      </c>
      <c r="AR60">
        <v>0</v>
      </c>
      <c r="AS60">
        <v>0</v>
      </c>
      <c r="AT60">
        <v>0</v>
      </c>
      <c r="AU60">
        <v>1</v>
      </c>
      <c r="AV60">
        <v>1</v>
      </c>
      <c r="AW60">
        <v>0</v>
      </c>
      <c r="AX60">
        <v>0</v>
      </c>
      <c r="AY60">
        <v>0</v>
      </c>
      <c r="AZ60">
        <v>0</v>
      </c>
      <c r="BA60">
        <v>1</v>
      </c>
      <c r="BB60" s="2">
        <f>AVERAGE(B60:X60)</f>
        <v>0.13043478260869565</v>
      </c>
      <c r="BC60" s="2">
        <f>AVERAGE(Y60:BA60)</f>
        <v>0.27586206896551724</v>
      </c>
      <c r="BD60" s="2">
        <f>AVERAGE(B60:BA60)</f>
        <v>0.21153846153846154</v>
      </c>
    </row>
    <row r="61" spans="1:56" x14ac:dyDescent="0.25">
      <c r="A61" s="4" t="s">
        <v>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1</v>
      </c>
      <c r="AF61">
        <v>0</v>
      </c>
      <c r="AG61">
        <v>0</v>
      </c>
      <c r="AH61">
        <v>1</v>
      </c>
      <c r="AI61">
        <v>1</v>
      </c>
      <c r="AJ61">
        <v>0</v>
      </c>
      <c r="AK61">
        <v>0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0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 s="2">
        <f>AVERAGE(B61:X61)</f>
        <v>0</v>
      </c>
      <c r="BC61" s="2">
        <f>AVERAGE(Y61:BA61)</f>
        <v>0.2413793103448276</v>
      </c>
      <c r="BD61" s="2">
        <f>AVERAGE(B61:BA61)</f>
        <v>0.13461538461538461</v>
      </c>
    </row>
    <row r="62" spans="1:56" x14ac:dyDescent="0.25">
      <c r="A62" s="4" t="s">
        <v>71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 s="2">
        <f>AVERAGE(B62:X62)</f>
        <v>4.3478260869565216E-2</v>
      </c>
      <c r="BC62" s="2">
        <f>AVERAGE(Y62:BA62)</f>
        <v>6.8965517241379309E-2</v>
      </c>
      <c r="BD62" s="2">
        <f>AVERAGE(B62:BA62)</f>
        <v>5.7692307692307696E-2</v>
      </c>
    </row>
    <row r="63" spans="1:56" x14ac:dyDescent="0.25">
      <c r="A63" s="4" t="s">
        <v>109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 s="2">
        <f>AVERAGE(B63:X63)</f>
        <v>4.3478260869565216E-2</v>
      </c>
      <c r="BC63" s="2">
        <f>AVERAGE(Y63:BA63)</f>
        <v>3.4482758620689655E-2</v>
      </c>
      <c r="BD63" s="2">
        <f>AVERAGE(B63:BA63)</f>
        <v>3.8461538461538464E-2</v>
      </c>
    </row>
    <row r="64" spans="1:56" x14ac:dyDescent="0.25">
      <c r="A64" s="4" t="s">
        <v>104</v>
      </c>
      <c r="B64">
        <v>0</v>
      </c>
      <c r="C64"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 s="2">
        <f>AVERAGE(B64:X64)</f>
        <v>4.3478260869565216E-2</v>
      </c>
      <c r="BC64" s="2">
        <f>AVERAGE(Y64:BA64)</f>
        <v>0</v>
      </c>
      <c r="BD64" s="2">
        <f>AVERAGE(B64:BA64)</f>
        <v>1.9230769230769232E-2</v>
      </c>
    </row>
    <row r="65" spans="1:56" s="8" customFormat="1" x14ac:dyDescent="0.25">
      <c r="A65" s="7" t="s">
        <v>121</v>
      </c>
      <c r="B65" s="8">
        <f>SUM(B3:B64)</f>
        <v>44</v>
      </c>
      <c r="C65" s="8">
        <f t="shared" ref="C65:BA65" si="0">SUM(C3:C64)</f>
        <v>37</v>
      </c>
      <c r="D65" s="8">
        <f t="shared" si="0"/>
        <v>38</v>
      </c>
      <c r="E65" s="8">
        <f t="shared" si="0"/>
        <v>49</v>
      </c>
      <c r="F65" s="8">
        <f t="shared" si="0"/>
        <v>42</v>
      </c>
      <c r="G65" s="8">
        <f t="shared" si="0"/>
        <v>38</v>
      </c>
      <c r="H65" s="8">
        <f t="shared" si="0"/>
        <v>47</v>
      </c>
      <c r="I65" s="8">
        <f t="shared" si="0"/>
        <v>41</v>
      </c>
      <c r="J65" s="8">
        <f t="shared" si="0"/>
        <v>43</v>
      </c>
      <c r="K65" s="8">
        <f t="shared" si="0"/>
        <v>51</v>
      </c>
      <c r="L65" s="8">
        <f t="shared" si="0"/>
        <v>46</v>
      </c>
      <c r="M65" s="8">
        <f t="shared" si="0"/>
        <v>35</v>
      </c>
      <c r="N65" s="8">
        <f t="shared" si="0"/>
        <v>41</v>
      </c>
      <c r="O65" s="8">
        <f t="shared" si="0"/>
        <v>43</v>
      </c>
      <c r="P65" s="8">
        <f t="shared" si="0"/>
        <v>46</v>
      </c>
      <c r="Q65" s="8">
        <f t="shared" si="0"/>
        <v>44</v>
      </c>
      <c r="R65" s="8">
        <f t="shared" si="0"/>
        <v>47</v>
      </c>
      <c r="S65" s="8">
        <f t="shared" si="0"/>
        <v>38</v>
      </c>
      <c r="T65" s="8">
        <f t="shared" si="0"/>
        <v>47</v>
      </c>
      <c r="U65" s="8">
        <f t="shared" si="0"/>
        <v>46</v>
      </c>
      <c r="V65" s="8">
        <f t="shared" si="0"/>
        <v>42</v>
      </c>
      <c r="W65" s="8">
        <f t="shared" si="0"/>
        <v>41</v>
      </c>
      <c r="X65" s="8">
        <f t="shared" si="0"/>
        <v>41</v>
      </c>
      <c r="Y65" s="8">
        <f t="shared" si="0"/>
        <v>45</v>
      </c>
      <c r="Z65" s="8">
        <f t="shared" si="0"/>
        <v>49</v>
      </c>
      <c r="AA65" s="8">
        <f t="shared" si="0"/>
        <v>46</v>
      </c>
      <c r="AB65" s="8">
        <f t="shared" si="0"/>
        <v>32</v>
      </c>
      <c r="AC65" s="8">
        <f t="shared" si="0"/>
        <v>43</v>
      </c>
      <c r="AD65" s="8">
        <f t="shared" si="0"/>
        <v>52</v>
      </c>
      <c r="AE65" s="8">
        <f t="shared" si="0"/>
        <v>55</v>
      </c>
      <c r="AF65" s="8">
        <f t="shared" si="0"/>
        <v>49</v>
      </c>
      <c r="AG65" s="8">
        <f t="shared" si="0"/>
        <v>49</v>
      </c>
      <c r="AH65" s="8">
        <f t="shared" si="0"/>
        <v>34</v>
      </c>
      <c r="AI65" s="8">
        <f t="shared" si="0"/>
        <v>45</v>
      </c>
      <c r="AJ65" s="8">
        <f t="shared" si="0"/>
        <v>42</v>
      </c>
      <c r="AK65" s="8">
        <f t="shared" si="0"/>
        <v>46</v>
      </c>
      <c r="AL65" s="8">
        <f t="shared" si="0"/>
        <v>47</v>
      </c>
      <c r="AM65" s="8">
        <f t="shared" si="0"/>
        <v>49</v>
      </c>
      <c r="AN65" s="8">
        <f t="shared" si="0"/>
        <v>48</v>
      </c>
      <c r="AO65" s="8">
        <f t="shared" si="0"/>
        <v>35</v>
      </c>
      <c r="AP65" s="8">
        <f t="shared" si="0"/>
        <v>44</v>
      </c>
      <c r="AQ65" s="8">
        <f t="shared" si="0"/>
        <v>41</v>
      </c>
      <c r="AR65" s="8">
        <f t="shared" si="0"/>
        <v>46</v>
      </c>
      <c r="AS65" s="8">
        <f t="shared" si="0"/>
        <v>45</v>
      </c>
      <c r="AT65" s="8">
        <f t="shared" si="0"/>
        <v>49</v>
      </c>
      <c r="AU65" s="8">
        <f t="shared" si="0"/>
        <v>44</v>
      </c>
      <c r="AV65" s="8">
        <f t="shared" si="0"/>
        <v>38</v>
      </c>
      <c r="AW65" s="8">
        <f t="shared" si="0"/>
        <v>37</v>
      </c>
      <c r="AX65" s="8">
        <f t="shared" si="0"/>
        <v>39</v>
      </c>
      <c r="AY65" s="8">
        <f t="shared" si="0"/>
        <v>39</v>
      </c>
      <c r="AZ65" s="8">
        <f t="shared" si="0"/>
        <v>39</v>
      </c>
      <c r="BA65" s="8">
        <f t="shared" si="0"/>
        <v>48</v>
      </c>
      <c r="BB65" s="9">
        <f>AVERAGE(B65:X65)</f>
        <v>42.913043478260867</v>
      </c>
      <c r="BC65" s="9">
        <f>AVERAGE(Y65:BA65)</f>
        <v>43.96551724137931</v>
      </c>
      <c r="BD65" s="9">
        <f>AVERAGE(B65:BA65)</f>
        <v>43.5</v>
      </c>
    </row>
  </sheetData>
  <sortState ref="A2:BD65">
    <sortCondition descending="1" ref="BD2:BD6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Abundances</vt:lpstr>
      <vt:lpstr>frequencies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Nezar Al-Hebshi</dc:creator>
  <cp:lastModifiedBy>Nezar Al-Hebshi</cp:lastModifiedBy>
  <dcterms:created xsi:type="dcterms:W3CDTF">2019-11-06T15:25:18Z</dcterms:created>
  <dcterms:modified xsi:type="dcterms:W3CDTF">2019-11-21T19:54:30Z</dcterms:modified>
</cp:coreProperties>
</file>